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1600" windowHeight="10600" activeTab="3"/>
  </bookViews>
  <sheets>
    <sheet name="自主定价没编码" sheetId="2" r:id="rId1"/>
    <sheet name="最新物价项目" sheetId="3" r:id="rId2"/>
    <sheet name="Sheet1" sheetId="4" r:id="rId3"/>
    <sheet name="20251011信息报送表" sheetId="5" r:id="rId4"/>
  </sheets>
  <definedNames>
    <definedName name="_xlnm._FilterDatabase" localSheetId="1" hidden="1">最新物价项目!$A$1:$Y$326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<sst xmlns="http://schemas.openxmlformats.org/spreadsheetml/2006/main" count="4208" uniqueCount="1454">
  <si>
    <t>国家结算编码</t>
  </si>
  <si>
    <t>项目名称</t>
  </si>
  <si>
    <t>比对数据</t>
  </si>
  <si>
    <t>计价单位</t>
  </si>
  <si>
    <t>收费价格</t>
  </si>
  <si>
    <t>003105220280000-310522028</t>
  </si>
  <si>
    <t>各类错合畸形的美容治疗(舌侧矫正)</t>
  </si>
  <si>
    <t>正畸保持器治疗</t>
  </si>
  <si>
    <t>每口牙</t>
  </si>
  <si>
    <t>每副</t>
  </si>
  <si>
    <t>各类错合畸形的美容治疗（进口陶瓷托槽矫正)</t>
  </si>
  <si>
    <t>各类错合畸形的美容治疗(隐形矫正)</t>
  </si>
  <si>
    <t>003105130080000-310513008</t>
  </si>
  <si>
    <t>牙周基础修复</t>
  </si>
  <si>
    <t>根面平整术</t>
  </si>
  <si>
    <t>每牙</t>
  </si>
  <si>
    <t>牙周基础修复（激光闭合刮治术（牙石/肉芽/根面处理））</t>
  </si>
  <si>
    <t>牙周微创修复治疗（拔牙位点保存术）</t>
  </si>
  <si>
    <t>牙周微创修复治疗（佛罗里达探针系统进行全口牙周检查）</t>
  </si>
  <si>
    <t>牙周微创修复治疗（显微镜下根面平整术）</t>
  </si>
  <si>
    <t>003105120100000-310512010</t>
  </si>
  <si>
    <t>儿牙美容治疗（后牙树脂修复）</t>
  </si>
  <si>
    <t>全牙列（牙合）垫固定术</t>
  </si>
  <si>
    <t>单颌</t>
  </si>
  <si>
    <t>003105110270000-310511027</t>
  </si>
  <si>
    <t>精细化牙体治疗(放大镜下牙体预备)</t>
  </si>
  <si>
    <t>后牙纵折固定术</t>
  </si>
  <si>
    <t>003105210030000-310521003</t>
  </si>
  <si>
    <t>口腔颌面微创疗法(低位或完全骨埋伏阻生牙)</t>
  </si>
  <si>
    <t>软腭抬高器治疗</t>
  </si>
  <si>
    <t>每个部位</t>
  </si>
  <si>
    <t>次</t>
  </si>
  <si>
    <t>口腔颌面微创疗法</t>
  </si>
  <si>
    <t>牙周基础修复（进口龈下喷砂/VECTOR牙周治疗仪/无痛根面平整术）</t>
  </si>
  <si>
    <t>牙周微创修复治疗（微创牙周手术（牙龈成形术、牙龈切除术、牙槽骨修整术、牙冠延长术、翻瓣刮治术））</t>
  </si>
  <si>
    <t>牙周微创修复治疗（微创膜龈手术，微创引导组织再生术）</t>
  </si>
  <si>
    <t>各类错合畸形的美容治疗(进口自锁托槽矫正)</t>
  </si>
  <si>
    <t>各类错合畸形的美容治疗（进口迷你金属托槽矫正)</t>
  </si>
  <si>
    <t>口腔颌面微创疗法（需组织瓣修复病例加收）</t>
  </si>
  <si>
    <t>003105080030000-310508003</t>
  </si>
  <si>
    <t>口腔颌面镇静镇痛</t>
  </si>
  <si>
    <t>义齿压痛定位仪检查</t>
  </si>
  <si>
    <t>口腔黏膜病综合疗法</t>
  </si>
  <si>
    <t>龋敏感人群的美容修复（包括美白</t>
  </si>
  <si>
    <t>龋敏感人群的美容修复（牙齿深蓝冷光美白）</t>
  </si>
  <si>
    <t>全口</t>
  </si>
  <si>
    <t>儿牙美容治疗（前牙树脂修复）</t>
  </si>
  <si>
    <t>儿牙美容治疗（窝沟封闭术）</t>
  </si>
  <si>
    <t>各类错合畸形的美容治疗（种植支抗)</t>
  </si>
  <si>
    <t>精细化牙体治疗(后牙，显微镜下根管治疗术)</t>
  </si>
  <si>
    <t>精细化牙体治疗(前牙，显微镜下根管治疗术)</t>
  </si>
  <si>
    <t>精细化牙体治疗(运动护齿套)</t>
  </si>
  <si>
    <t>口腔颌面微创疗法(埋伏多生牙)</t>
  </si>
  <si>
    <t>口腔颌面微创疗法(需自体骨移植病例加收)</t>
  </si>
  <si>
    <t>精细化牙体治疗(后牙树脂3D仿真修复)</t>
  </si>
  <si>
    <t>序号</t>
  </si>
  <si>
    <t>国家编码</t>
  </si>
  <si>
    <t>项目编码</t>
  </si>
  <si>
    <t>国家归集口径</t>
  </si>
  <si>
    <t>财务项目</t>
  </si>
  <si>
    <t>财务编码</t>
  </si>
  <si>
    <t>病案项目</t>
  </si>
  <si>
    <t>病案编码</t>
  </si>
  <si>
    <t>项目内涵</t>
  </si>
  <si>
    <t>除外内容</t>
  </si>
  <si>
    <t>市级价格（元）</t>
  </si>
  <si>
    <t>县级价格（元）</t>
  </si>
  <si>
    <t>基层价格（元）</t>
  </si>
  <si>
    <t>说明</t>
  </si>
  <si>
    <t>医保属性</t>
  </si>
  <si>
    <t>先行自付比例</t>
  </si>
  <si>
    <t>限用
范围</t>
  </si>
  <si>
    <t>备注说明</t>
  </si>
  <si>
    <t>对应项目</t>
  </si>
  <si>
    <t>3105</t>
  </si>
  <si>
    <t/>
  </si>
  <si>
    <t>5.口腔颌面</t>
  </si>
  <si>
    <t xml:space="preserve">1.口腔特殊一次性卫生材料:一次性注射器、进口托牙粉、一次性橡皮障、一次性口腔检查盘;2.器械:咀嚼肌肌电图、咬合片、明胶等咀嚼物、导（阻）萌式、丝圈式保持器；3.口腔特殊用药:特殊麻药；4.传染病人特殊消耗物品
</t>
  </si>
  <si>
    <t>正畸专业治疗18岁以上成人加收100％</t>
  </si>
  <si>
    <t>20210815起修改除外内容。
20240401起修订除外内容。</t>
  </si>
  <si>
    <t>310501</t>
  </si>
  <si>
    <t>口腔综合检查</t>
  </si>
  <si>
    <t>003105010010000-310501001</t>
  </si>
  <si>
    <t>310501001</t>
  </si>
  <si>
    <t>检查费</t>
  </si>
  <si>
    <t>05</t>
  </si>
  <si>
    <t>临床诊断项目费</t>
  </si>
  <si>
    <t>08</t>
  </si>
  <si>
    <t>全口牙病系统检查与治疗设计</t>
  </si>
  <si>
    <t>不含错(牙合)畸形诊断设计、种植治疗设计</t>
  </si>
  <si>
    <t xml:space="preserve">牙周专业检查市级医院加收26元，县级医院加收22元，基层医疗机构加收19元  </t>
  </si>
  <si>
    <t>非医保</t>
  </si>
  <si>
    <t>003105010010001-31050100101</t>
  </si>
  <si>
    <t>31050100101</t>
  </si>
  <si>
    <t>全口牙病系统检查与治疗设计（牙周专业检查）</t>
  </si>
  <si>
    <t>含牙周专业检查</t>
  </si>
  <si>
    <t>003105010020000-310501002</t>
  </si>
  <si>
    <t>310501002</t>
  </si>
  <si>
    <t>咬合检查</t>
  </si>
  <si>
    <t>不含咀嚼肌肌电图检查</t>
  </si>
  <si>
    <t>医保</t>
  </si>
  <si>
    <t>003105010030000-310501003</t>
  </si>
  <si>
    <t>310501003</t>
  </si>
  <si>
    <t>（牙合）力测量检查</t>
  </si>
  <si>
    <t>003105010040000-310501004</t>
  </si>
  <si>
    <t>310501004</t>
  </si>
  <si>
    <t>咀嚼功能检查</t>
  </si>
  <si>
    <t>20231201起新增市级、县级、基层价格</t>
  </si>
  <si>
    <t>003105010050000-310501005</t>
  </si>
  <si>
    <t>310501005</t>
  </si>
  <si>
    <t>下颌运动检查</t>
  </si>
  <si>
    <t>包括髁状突运动轨迹描记</t>
  </si>
  <si>
    <t>003105010060000-310501006</t>
  </si>
  <si>
    <t>310501006</t>
  </si>
  <si>
    <t>唾液流量测定</t>
  </si>
  <si>
    <t>包括全唾液流量及单个腺体流量测定</t>
  </si>
  <si>
    <t>003105010070000-310501007</t>
  </si>
  <si>
    <t>310501007</t>
  </si>
  <si>
    <t>手术费</t>
  </si>
  <si>
    <t>口腔模型制备</t>
  </si>
  <si>
    <t>含口腔印模制取、石膏模型灌制、普通藻酸盐印模材、普通石膏</t>
  </si>
  <si>
    <t>特殊印模材料、特殊模型材料</t>
  </si>
  <si>
    <t>003105010080000-310501008</t>
  </si>
  <si>
    <t>310501008</t>
  </si>
  <si>
    <t>记存模型制备</t>
  </si>
  <si>
    <t>含印模制取、模型灌制、修正及取蜡型</t>
  </si>
  <si>
    <t>003105010090000-310501009</t>
  </si>
  <si>
    <t>310501009</t>
  </si>
  <si>
    <t>面部模型制备</t>
  </si>
  <si>
    <t>含印模制取、石膏模型灌制及修正</t>
  </si>
  <si>
    <t>003105010100000-310501010</t>
  </si>
  <si>
    <t>310501010</t>
  </si>
  <si>
    <t>常规面（牙合）像检查</t>
  </si>
  <si>
    <t>包括正侧位面像、微笑像、正侧位(牙合)像及上下(牙合)颌面像</t>
  </si>
  <si>
    <t>每片</t>
  </si>
  <si>
    <t>003105010100100-31050101001</t>
  </si>
  <si>
    <t>31050101001</t>
  </si>
  <si>
    <t>常规面（牙合）像检查（正侧位面像）</t>
  </si>
  <si>
    <t>正侧位面像</t>
  </si>
  <si>
    <t>003105010100200-31050101002</t>
  </si>
  <si>
    <t>31050101002</t>
  </si>
  <si>
    <t>常规面（牙合）像检查（微笑像）</t>
  </si>
  <si>
    <t>微笑像</t>
  </si>
  <si>
    <t>003105010100300-31050101003</t>
  </si>
  <si>
    <t>31050101003</t>
  </si>
  <si>
    <t>常规面（牙合）像检查（正侧位（牙合）像）</t>
  </si>
  <si>
    <t>正侧位(牙合)像</t>
  </si>
  <si>
    <t>003105010100400-31050101004</t>
  </si>
  <si>
    <t>31050101004</t>
  </si>
  <si>
    <t>常规面（牙合）像检查（上下（牙合）颌面像）</t>
  </si>
  <si>
    <t>上下(牙合)颌面像</t>
  </si>
  <si>
    <t>003105010110000-310501011</t>
  </si>
  <si>
    <t>310501011</t>
  </si>
  <si>
    <t>口腔内镜检查</t>
  </si>
  <si>
    <t>310502</t>
  </si>
  <si>
    <t>牙体牙髓检查</t>
  </si>
  <si>
    <t>003105020010000-310502001</t>
  </si>
  <si>
    <t>310502001</t>
  </si>
  <si>
    <t>牙髓活力检查</t>
  </si>
  <si>
    <t>包括冷测、热测、牙髓活力电测</t>
  </si>
  <si>
    <t>003105020010100-31050200101</t>
  </si>
  <si>
    <t>31050200101</t>
  </si>
  <si>
    <t>牙髓活力检查（冷测）</t>
  </si>
  <si>
    <t>冷测</t>
  </si>
  <si>
    <t>003105020010200-31050200102</t>
  </si>
  <si>
    <t>31050200102</t>
  </si>
  <si>
    <t>牙髓活力检查（热测）</t>
  </si>
  <si>
    <t>热测</t>
  </si>
  <si>
    <t>003105020010300-31050200103</t>
  </si>
  <si>
    <t>31050200103</t>
  </si>
  <si>
    <t>牙髓活力检查（牙髓活力电测）</t>
  </si>
  <si>
    <t>牙髓活力电测</t>
  </si>
  <si>
    <t>003105020020000-310502002</t>
  </si>
  <si>
    <t>310502002</t>
  </si>
  <si>
    <t>治疗费</t>
  </si>
  <si>
    <t>根管长度测量</t>
  </si>
  <si>
    <t>含使用根管长度测量仪或插诊断丝确定工作长度</t>
  </si>
  <si>
    <t>每根管</t>
  </si>
  <si>
    <t>003105020030000-310502003</t>
  </si>
  <si>
    <t>310502003</t>
  </si>
  <si>
    <t>口腔X线一次成像（RVG）</t>
  </si>
  <si>
    <t>310503</t>
  </si>
  <si>
    <t>牙周检查</t>
  </si>
  <si>
    <t>003105030010000-310503001</t>
  </si>
  <si>
    <t>310503001</t>
  </si>
  <si>
    <t>白细胞趋化功能检查</t>
  </si>
  <si>
    <t>含：龈沟液白细胞采集或血白细胞采集；实验室白细胞趋化功能测定</t>
  </si>
  <si>
    <t>003105030020000-310503002</t>
  </si>
  <si>
    <t>310503002</t>
  </si>
  <si>
    <t>龈沟液量测定</t>
  </si>
  <si>
    <t>含龈沟液的采集和定量</t>
  </si>
  <si>
    <t>牙</t>
  </si>
  <si>
    <t>003105030030000-310503003</t>
  </si>
  <si>
    <t>310503003</t>
  </si>
  <si>
    <t>咬合动度测定</t>
  </si>
  <si>
    <t>003105030040000-310503004</t>
  </si>
  <si>
    <t>310503004</t>
  </si>
  <si>
    <t>龈上菌斑检查</t>
  </si>
  <si>
    <t>含牙菌斑显示及菌斑指数确定</t>
  </si>
  <si>
    <t>003105030050000-310503005</t>
  </si>
  <si>
    <t>310503005</t>
  </si>
  <si>
    <t>菌斑微生物检测</t>
  </si>
  <si>
    <t>含菌斑采集及微生物检测；包括：刚果红负染法；暗视野显微镜法；Periocheck法</t>
  </si>
  <si>
    <t>Periocheck试剂盒</t>
  </si>
  <si>
    <t>003105030060100-310503006</t>
  </si>
  <si>
    <t>310503006</t>
  </si>
  <si>
    <t>09</t>
  </si>
  <si>
    <t>非手术治疗项目费</t>
  </si>
  <si>
    <t>牙周探诊</t>
  </si>
  <si>
    <t>用牙周专用刻度探针进行牙周袋、附着水平测量和判定：每牙检测6个位点，取平均值；全口所有检测牙同法测定，计算全口平均值；并记录于专用记录表内。</t>
  </si>
  <si>
    <t>003105030060200-310503007</t>
  </si>
  <si>
    <t>310503007</t>
  </si>
  <si>
    <t>牙周指数检查</t>
  </si>
  <si>
    <t>用牙周专用刻度探针、以小于25克力量沿每牙龈缘探查，并按时间节点进行判读和记录：各种牙龈指数、菌斑指数、口腔卫生指数、牙石指数等。</t>
  </si>
  <si>
    <t>项</t>
  </si>
  <si>
    <t>310504</t>
  </si>
  <si>
    <t>口腔颌面功能检查</t>
  </si>
  <si>
    <t>003105040010000-310504001</t>
  </si>
  <si>
    <t>310504001</t>
  </si>
  <si>
    <t>面神经功能主观检测</t>
  </si>
  <si>
    <t>指美国耳、鼻、喉及头颈外科通用主观检测方法</t>
  </si>
  <si>
    <t>003105040020000-310504002</t>
  </si>
  <si>
    <t>310504002</t>
  </si>
  <si>
    <t>面神经功能电脑检测</t>
  </si>
  <si>
    <t>指用数码相机及专门的软件包（QFES）而进行的客观检测方法</t>
  </si>
  <si>
    <t>003105040030000-310504003</t>
  </si>
  <si>
    <t>310504003</t>
  </si>
  <si>
    <t>面神经肌电图检查</t>
  </si>
  <si>
    <t>1.包括额、眼、上唇及下唇四个功能区；2.每功能区均含双侧</t>
  </si>
  <si>
    <t>每区</t>
  </si>
  <si>
    <t>003105040040000-310504004</t>
  </si>
  <si>
    <t>310504004</t>
  </si>
  <si>
    <t>腭咽闭合功能检查</t>
  </si>
  <si>
    <t>包括鼻咽纤维镜进行鼻音计检查、语音仪检查、计算机语音检查；不含反馈治疗</t>
  </si>
  <si>
    <t>310505</t>
  </si>
  <si>
    <t>正颌外科手术前设计</t>
  </si>
  <si>
    <t>003105050010000-310505001</t>
  </si>
  <si>
    <t>310505001</t>
  </si>
  <si>
    <t>正颌外科手术设计与面型预测</t>
  </si>
  <si>
    <t>包括:1.VTO技术:含X线头影测量、颌骨模板模拟手术及术后效果的预测；2.电子计算机技术:含电子计算机专家系统行X线头影测量与诊断、手术模拟与术后效果的预测</t>
  </si>
  <si>
    <t>录象带、计算机软盘、照相及胶片</t>
  </si>
  <si>
    <t>003105050020000-310505002</t>
  </si>
  <si>
    <t>310505002</t>
  </si>
  <si>
    <t>云纹仪检查</t>
  </si>
  <si>
    <t>包括正位、侧位及斜位等各种位置的云纹照相及测量</t>
  </si>
  <si>
    <t>化妆品、照相底片及冲印</t>
  </si>
  <si>
    <t>003105050030000-310505003</t>
  </si>
  <si>
    <t>310505003</t>
  </si>
  <si>
    <t>模型外科设计</t>
  </si>
  <si>
    <t>含面弓转移、上（牙合）架、模型测量及模拟手术拼对等</t>
  </si>
  <si>
    <t>石膏模型制备</t>
  </si>
  <si>
    <t>003105050040000-310505004</t>
  </si>
  <si>
    <t>310505004</t>
  </si>
  <si>
    <t>带环制备</t>
  </si>
  <si>
    <t>含代型制作、带环的焊接、锤制、圆管焊接等技术</t>
  </si>
  <si>
    <t>石膏模型制备、分牙及牙体预备、粘接带环等</t>
  </si>
  <si>
    <t>每个</t>
  </si>
  <si>
    <t>003105050050000-310505005</t>
  </si>
  <si>
    <t>310505005</t>
  </si>
  <si>
    <t>唇弓制备</t>
  </si>
  <si>
    <t>含唇弓弯制、焊接等技术，以及钢丝、焊媒等材料</t>
  </si>
  <si>
    <t>方弓丝、预成牵引弓、唇弓及其他特殊材料、牵引钩</t>
  </si>
  <si>
    <t>每根</t>
  </si>
  <si>
    <t>特殊要求唇弓加收50%</t>
  </si>
  <si>
    <t>003105050050001-31050500501</t>
  </si>
  <si>
    <t>31050500501</t>
  </si>
  <si>
    <t>唇弓制备（特殊要求）</t>
  </si>
  <si>
    <t>特殊要求唇弓制备</t>
  </si>
  <si>
    <t>003105050060000-310505006</t>
  </si>
  <si>
    <t>310505006</t>
  </si>
  <si>
    <t>（牙合）导板制备</t>
  </si>
  <si>
    <t>含导板制作、打磨、抛光，以及自凝牙托粉、单体、分离剂等</t>
  </si>
  <si>
    <t>特殊要求（牙合）导板加收50%</t>
  </si>
  <si>
    <t>003105050060001-31050500601</t>
  </si>
  <si>
    <t>31050500601</t>
  </si>
  <si>
    <t>（牙合）导板制备（特殊要求）</t>
  </si>
  <si>
    <t>特殊要求导板制备</t>
  </si>
  <si>
    <t>310506</t>
  </si>
  <si>
    <t>口腔关节病检查</t>
  </si>
  <si>
    <t>003105060010000-310506001</t>
  </si>
  <si>
    <t>310506001</t>
  </si>
  <si>
    <t>颞颌关节系统检查设计</t>
  </si>
  <si>
    <t>含专业检查表；包括颞颌关节系统检查；不含关节镜等特殊检查</t>
  </si>
  <si>
    <t>每人次</t>
  </si>
  <si>
    <t xml:space="preserve">缓冲能力检查、流速检查市级医院另收18元，县级医院另收16.2元，基层医疗机构另收15.4元；唾液量检查市级医院另收18元，县级医院另收16.2元，基层医疗机构另收13.8元 </t>
  </si>
  <si>
    <t>003105060010100-31050600101</t>
  </si>
  <si>
    <t>31050600101</t>
  </si>
  <si>
    <t>颞颌关节系统检查设计（缓冲能力检查）</t>
  </si>
  <si>
    <t>缓冲能力检查</t>
  </si>
  <si>
    <t>20240401起修订说明栏</t>
  </si>
  <si>
    <t>003105060010100-31050600102</t>
  </si>
  <si>
    <t>31050600102</t>
  </si>
  <si>
    <t>颞颌关节系统检查设计（唾液量检查）</t>
  </si>
  <si>
    <t>唾液量检查</t>
  </si>
  <si>
    <t>003105060010100-31050600103</t>
  </si>
  <si>
    <t>31050600103</t>
  </si>
  <si>
    <t>颞颌关节系统检查设计（流速检查）</t>
  </si>
  <si>
    <t>流速检查</t>
  </si>
  <si>
    <t>003105060020000-310506002</t>
  </si>
  <si>
    <t>310506002</t>
  </si>
  <si>
    <t>颞颌关节镜检查</t>
  </si>
  <si>
    <t>003105060030000-310506003</t>
  </si>
  <si>
    <t>310506003</t>
  </si>
  <si>
    <t>关节腔压力测定</t>
  </si>
  <si>
    <t>310507</t>
  </si>
  <si>
    <t>正畸检查</t>
  </si>
  <si>
    <t>003105070010000-310507001</t>
  </si>
  <si>
    <t>310507001</t>
  </si>
  <si>
    <t>错（牙合）畸形初检</t>
  </si>
  <si>
    <t>含咨询、检查、登记、正畸专业病历</t>
  </si>
  <si>
    <t>18岁以上成人加收100%</t>
  </si>
  <si>
    <t>003105070010000-31050700101</t>
  </si>
  <si>
    <t>31050700101</t>
  </si>
  <si>
    <t>错（牙合）畸形初检（18岁以上成人加收）</t>
  </si>
  <si>
    <t>18岁以上成人加收</t>
  </si>
  <si>
    <t>003105070020000-310507002</t>
  </si>
  <si>
    <t>310507002</t>
  </si>
  <si>
    <t>错（牙合）畸形治疗设计</t>
  </si>
  <si>
    <t>包括1．模型测量：含手工模型测量牙弓长度、拥挤度或三维模型计算机测量；2．模型诊断性排牙：含上下颌模型排牙；3．X线头影测量：含手工或计算机X线测量分析</t>
  </si>
  <si>
    <t>模型制备</t>
  </si>
  <si>
    <t xml:space="preserve">18岁以上成人市级医院加收180元，县级医院加收171元，基层医疗机构加收145元；使用计算机进行三维牙模型测量和X线头影测量市级医院加收90元，县级医院加收86元，基层医疗机构加收73元 </t>
  </si>
  <si>
    <t>20190926起修改说明栏</t>
  </si>
  <si>
    <t>003105070020100-31050700201</t>
  </si>
  <si>
    <t>31050700201</t>
  </si>
  <si>
    <t>错（牙合）畸形治疗设计（模型测量）</t>
  </si>
  <si>
    <t>模型测量：含手工模型测量牙弓长度、拥挤度或三维模型计算机测量</t>
  </si>
  <si>
    <t>003105070020200-31050700202</t>
  </si>
  <si>
    <t>31050700202</t>
  </si>
  <si>
    <t>错（牙合）畸形治疗设计（模型诊断性排牙）</t>
  </si>
  <si>
    <t>模型诊断性排牙：含上下颌模型排牙</t>
  </si>
  <si>
    <t>003105070020001-31050700203</t>
  </si>
  <si>
    <t>31050700203</t>
  </si>
  <si>
    <t>错（牙合）畸形治疗设计（X线头影测量）</t>
  </si>
  <si>
    <t>X线头影测量：含手工或计算机X线测量分析</t>
  </si>
  <si>
    <t>003105070020000-31050700204</t>
  </si>
  <si>
    <t>31050700204</t>
  </si>
  <si>
    <t>错（牙合）畸形治疗设计（18岁以上成人加收）</t>
  </si>
  <si>
    <t>003105070020001-31050700205</t>
  </si>
  <si>
    <t>31050700205</t>
  </si>
  <si>
    <t>错（牙合）畸形治疗设计（使用计算机进行测量加收）</t>
  </si>
  <si>
    <t>使用计算机进行三维牙模型测量和X线头影测量加收</t>
  </si>
  <si>
    <t>003105070030000-310507003</t>
  </si>
  <si>
    <t>310507003</t>
  </si>
  <si>
    <t>固定矫治器复诊处置</t>
  </si>
  <si>
    <t>含常规检查及矫治器调整</t>
  </si>
  <si>
    <t>β钛丝、弓丝、各种正畸托槽、舌、腭、Nance弓、头帽、颈带、颊兜、口外弓、J钩、口外前牵引装置、各种辅弓辅簧、扩大螺旋器、腭侧管、舌侧管、各种附件焊接、磷酸锌粘固粉粘接部件、正畸专用粘合剂粘接部件、光固化粘合剂粘接部件</t>
  </si>
  <si>
    <t>003105070030000-31050700301</t>
  </si>
  <si>
    <t>31050700301</t>
  </si>
  <si>
    <t>固定矫治器复诊处置（18岁以上成人加收）</t>
  </si>
  <si>
    <t>003105070040000-310507004</t>
  </si>
  <si>
    <t>310507004</t>
  </si>
  <si>
    <t>活动矫治器复诊处置</t>
  </si>
  <si>
    <t>含常规检查及弹簧加力</t>
  </si>
  <si>
    <t>各种加力弹簧、各种唇钩、基托、平面导板、斜面导板、腭网、腭刺、唇挡</t>
  </si>
  <si>
    <t>003105070040000-31050700401</t>
  </si>
  <si>
    <t>31050700401</t>
  </si>
  <si>
    <t>活动矫治器复诊处置（18岁以上成人加收）</t>
  </si>
  <si>
    <t>003105070050000-310507005</t>
  </si>
  <si>
    <t>310507005</t>
  </si>
  <si>
    <t>功能矫治器复诊处置</t>
  </si>
  <si>
    <t>含常规检查及调整</t>
  </si>
  <si>
    <t>其他材料及附件</t>
  </si>
  <si>
    <t>003105070050000-31050700501</t>
  </si>
  <si>
    <t>31050700501</t>
  </si>
  <si>
    <t>功能矫治器复诊处置（18岁以上成人加收）</t>
  </si>
  <si>
    <t>003105070060000-310507006</t>
  </si>
  <si>
    <t>310507006</t>
  </si>
  <si>
    <t>特殊矫治器复诊处置</t>
  </si>
  <si>
    <t>含常规检查及调整;包括推杆式矫治</t>
  </si>
  <si>
    <t>18岁以上成人加收100%；使用舌侧矫正器加收80%</t>
  </si>
  <si>
    <t>003105070060000-31050700601</t>
  </si>
  <si>
    <t>31050700601</t>
  </si>
  <si>
    <t>特殊矫治器复诊处置（18岁以上成人加收）</t>
  </si>
  <si>
    <t>003105070060001-31050700602</t>
  </si>
  <si>
    <t>31050700602</t>
  </si>
  <si>
    <t>特殊矫治器复诊处置（使用舌侧矫正器加收）</t>
  </si>
  <si>
    <t>使用舌侧矫正器加收</t>
  </si>
  <si>
    <t>003105070060100-31050700603</t>
  </si>
  <si>
    <t>31050700603</t>
  </si>
  <si>
    <t>特殊矫治器复诊处置（推杆式矫治）</t>
  </si>
  <si>
    <t>推杆式矫治</t>
  </si>
  <si>
    <t>003105070070000-310507007</t>
  </si>
  <si>
    <t>310507007</t>
  </si>
  <si>
    <t>错（牙合）畸形正中（牙合）位检查</t>
  </si>
  <si>
    <t>含蜡堤制作塑料基托</t>
  </si>
  <si>
    <t>18岁以上成人加收100％</t>
  </si>
  <si>
    <t>003105070070000-31050700701</t>
  </si>
  <si>
    <t>31050700701</t>
  </si>
  <si>
    <t>错（牙合）畸形正中（牙合）位检查（18岁以上成人加收）</t>
  </si>
  <si>
    <t>310508</t>
  </si>
  <si>
    <t>口腔修复检查</t>
  </si>
  <si>
    <t>003105080010000-310508001</t>
  </si>
  <si>
    <t>310508001</t>
  </si>
  <si>
    <t>光（牙合）仪检查</t>
  </si>
  <si>
    <t>包括：1．光(牙合)仪(牙合)力测量；2．牙列接触状态检查；3.咬合仪检查</t>
  </si>
  <si>
    <t>咬合片</t>
  </si>
  <si>
    <t>003105080020000-310508002</t>
  </si>
  <si>
    <t>310508002</t>
  </si>
  <si>
    <t>测色仪检查</t>
  </si>
  <si>
    <t>指固定修复中牙的比色</t>
  </si>
  <si>
    <t>塑胶擦头</t>
  </si>
  <si>
    <t>310508003</t>
  </si>
  <si>
    <t>003105080040000-310508004</t>
  </si>
  <si>
    <t>310508004</t>
  </si>
  <si>
    <t>触痛仪检查</t>
  </si>
  <si>
    <t>指颞下颌关节病人肌肉关节区压痛痛域大小的测量</t>
  </si>
  <si>
    <t>310509</t>
  </si>
  <si>
    <t>口腔种植检查</t>
  </si>
  <si>
    <t>310510</t>
  </si>
  <si>
    <t>口腔一般治疗</t>
  </si>
  <si>
    <t>003105100010000-310510001</t>
  </si>
  <si>
    <t>310510001</t>
  </si>
  <si>
    <t>调颌</t>
  </si>
  <si>
    <t>003105100020000-310510002</t>
  </si>
  <si>
    <t>310510002</t>
  </si>
  <si>
    <t>氟防龋治疗</t>
  </si>
  <si>
    <t>包括局部涂氟、氟液含漱、氟打磨</t>
  </si>
  <si>
    <t>进口氟制剂、氟化泡沫、氟漆、进口氟涂料</t>
  </si>
  <si>
    <t>20210815起删除医保限用“未成年人”，降低市级、县级、基层价格</t>
  </si>
  <si>
    <t>003105100030000-310510003</t>
  </si>
  <si>
    <t>310510003</t>
  </si>
  <si>
    <t>牙脱敏治疗</t>
  </si>
  <si>
    <t>包括氟化钠、酚制剂等药物</t>
  </si>
  <si>
    <t>高分子脱敏剂、光固化脱敏剂、生物性脱敏剂</t>
  </si>
  <si>
    <t>使用激光脱敏仪加收100％</t>
  </si>
  <si>
    <t>20210815起修改除外内容
20240401起修订除外内容</t>
  </si>
  <si>
    <t>003105100030001-31051000301</t>
  </si>
  <si>
    <t>31051000301</t>
  </si>
  <si>
    <t>牙脱敏治疗（激光脱敏）</t>
  </si>
  <si>
    <t>使用激光脱敏仪</t>
  </si>
  <si>
    <t>003105100040000-310510004</t>
  </si>
  <si>
    <t>310510004</t>
  </si>
  <si>
    <t>口腔局部冲洗上药</t>
  </si>
  <si>
    <t>含冲洗、含漱；包括牙周袋内上药、粘膜病变部位上药</t>
  </si>
  <si>
    <t>003105100050000-310510005</t>
  </si>
  <si>
    <t>310510005</t>
  </si>
  <si>
    <t>不良修复体拆除</t>
  </si>
  <si>
    <t>包括不良修复体及不良充填体</t>
  </si>
  <si>
    <t>003105100060000-310510006</t>
  </si>
  <si>
    <t>310510006</t>
  </si>
  <si>
    <t>牙开窗助萌术</t>
  </si>
  <si>
    <t>包括各类阻生恒牙</t>
  </si>
  <si>
    <t>003105100070000-310510007</t>
  </si>
  <si>
    <t>310510007</t>
  </si>
  <si>
    <t>口腔局部止血</t>
  </si>
  <si>
    <t>包括拔牙后出血、各种口腔内局部出血的清理创面、填塞或缝合</t>
  </si>
  <si>
    <t>特殊填塞或止血材料</t>
  </si>
  <si>
    <t>003105100080000-310510008</t>
  </si>
  <si>
    <t>310510008</t>
  </si>
  <si>
    <t>激光口内治疗</t>
  </si>
  <si>
    <t>包括1.根管处置；2.牙周处置；3.各种斑、痣、小肿物、溃疡治疗</t>
  </si>
  <si>
    <t>每部位</t>
  </si>
  <si>
    <t>病变范围增大加收加收50%</t>
  </si>
  <si>
    <t>003105100080100-31051000801</t>
  </si>
  <si>
    <t>31051000801</t>
  </si>
  <si>
    <t>激光口内治疗（根管处置）</t>
  </si>
  <si>
    <t>根管处置</t>
  </si>
  <si>
    <t>003105100080200-31051000802</t>
  </si>
  <si>
    <t>31051000802</t>
  </si>
  <si>
    <t>激光口内治疗（牙周处置）</t>
  </si>
  <si>
    <t>牙周处置</t>
  </si>
  <si>
    <t>003105100080000-31051000803</t>
  </si>
  <si>
    <t>31051000803</t>
  </si>
  <si>
    <t>激光口内治疗（各种斑、痣、小肿物、溃疡治疗）</t>
  </si>
  <si>
    <t>各种斑、痣、小肿物、溃疡治疗</t>
  </si>
  <si>
    <t>003105100080001-31051000804</t>
  </si>
  <si>
    <t>31051000804</t>
  </si>
  <si>
    <t>激光口内治疗（病变范围增大加收）</t>
  </si>
  <si>
    <t>病变范围增大加收</t>
  </si>
  <si>
    <t>003105100090000-310510009</t>
  </si>
  <si>
    <t>310510009</t>
  </si>
  <si>
    <t>口内脓肿切开引流术</t>
  </si>
  <si>
    <t>003105100100000-310510010</t>
  </si>
  <si>
    <t>310510010</t>
  </si>
  <si>
    <t>牙外伤结扎固定术</t>
  </si>
  <si>
    <t>含局麻、复位、结扎固定及调；包括牙根折、挫伤、脱位；不含根管治疗</t>
  </si>
  <si>
    <t>特殊结扎固定材料</t>
  </si>
  <si>
    <t>003105100110000-310510011</t>
  </si>
  <si>
    <t>310510011</t>
  </si>
  <si>
    <t>拆除固定装置</t>
  </si>
  <si>
    <t>包括去除由各种原因使用的口腔固定材料</t>
  </si>
  <si>
    <t>003105100120000-310510012</t>
  </si>
  <si>
    <t>310510012</t>
  </si>
  <si>
    <t>口腔活检术</t>
  </si>
  <si>
    <t>含口腔软组织活检</t>
  </si>
  <si>
    <t>六岁及以下儿童在原价基础上加收30%</t>
  </si>
  <si>
    <t>003105100120000-31051001201</t>
  </si>
  <si>
    <t>31051001201</t>
  </si>
  <si>
    <t>小儿口腔活检术</t>
  </si>
  <si>
    <t>310511</t>
  </si>
  <si>
    <t>牙体牙髓治疗</t>
  </si>
  <si>
    <t>003105110010000-310511001</t>
  </si>
  <si>
    <t>310511001</t>
  </si>
  <si>
    <t>简单充填术</t>
  </si>
  <si>
    <t>含备洞、垫底、洞型设计、国产充填材料；包括I、V类洞的充填</t>
  </si>
  <si>
    <t>化学固化复合树脂、光固化复合树脂、光固化高强度复合树脂、超强粘连剂、氢氧化钙类、水门汀类垫底材料、光固化垫底材料、用于ART充填的玻璃离子、流动树脂、流动复合体</t>
  </si>
  <si>
    <t>每洞</t>
  </si>
  <si>
    <t>003105110020000-310511002</t>
  </si>
  <si>
    <t>310511002</t>
  </si>
  <si>
    <t>复杂充填术</t>
  </si>
  <si>
    <t>含龋齿的特殊检查(如检知液、光纤透照仪等)、备洞、垫底、洞形设计和充填；包括II、III、IV类洞及大面积缺损的充填、化学微创祛龋术</t>
  </si>
  <si>
    <t>化学固化复合树脂、光固化复合树脂、光固化高强度复合树脂、氢氧化钙类、水门汀类垫底材料、光固化垫底材料、超强粘连剂、用于ART充填的玻璃离子、流动树脂</t>
  </si>
  <si>
    <t>003105110020300-31051100201</t>
  </si>
  <si>
    <t>31051100201</t>
  </si>
  <si>
    <t>复杂充填术（化学微创祛龋术）</t>
  </si>
  <si>
    <t>化学微创祛龋术</t>
  </si>
  <si>
    <t>003105110030000-310511003</t>
  </si>
  <si>
    <t>310511003</t>
  </si>
  <si>
    <t>牙体桩钉固位修复术</t>
  </si>
  <si>
    <t>含备洞、垫底、洞形设计、打桩(钉)、充填；包括大面积缺损的充填</t>
  </si>
  <si>
    <t>各种特殊贵金属材料、化学固化复合树脂、光固化复合树脂、光固化高强度复合树脂、氢氧化钙类、水门汀类垫底材料、光固化垫底材料、超强粘连剂、用于ART充填的玻璃离子、流动树脂、固位桩</t>
  </si>
  <si>
    <t>003105110040000-310511004</t>
  </si>
  <si>
    <t>310511004</t>
  </si>
  <si>
    <t>牙体缺损粘接修复术</t>
  </si>
  <si>
    <t>含牙体预备、酸蚀、粘接、充填</t>
  </si>
  <si>
    <t>003105110050000-310511005</t>
  </si>
  <si>
    <t>310511005</t>
  </si>
  <si>
    <t>充填体抛光术</t>
  </si>
  <si>
    <t>包括各类充填体的修整、抛光</t>
  </si>
  <si>
    <t>抛光材料</t>
  </si>
  <si>
    <t>003105110060000-310511006</t>
  </si>
  <si>
    <t>310511006</t>
  </si>
  <si>
    <t>前牙美容修复术</t>
  </si>
  <si>
    <t>含牙体预备、酸蚀、粘接、修复；包括切角、切缘、关闭间隙、畸形牙改形、牙体缺陷和着色牙贴面等</t>
  </si>
  <si>
    <t>超强粘连剂、氢氧化钙类、水门汀类垫底材料、光固化垫底材料、特殊前牙美容树脂、贴面树脂、瓷贴面</t>
  </si>
  <si>
    <t>自主定价</t>
  </si>
  <si>
    <t>003105110070000-310511007</t>
  </si>
  <si>
    <t>310511007</t>
  </si>
  <si>
    <t>树脂嵌体修复术</t>
  </si>
  <si>
    <t>含牙体预备和嵌体修复</t>
  </si>
  <si>
    <t>光固化树脂改良型玻璃离子、光固化高强度复合树脂、氢氧化钙类、水门汀类垫底材料、光固化垫底材料、超强粘连剂、用于ART充填的玻璃离子、流动树脂</t>
  </si>
  <si>
    <t>高嵌体修复加收50%</t>
  </si>
  <si>
    <t>003105110070001-31051100701</t>
  </si>
  <si>
    <t>31051100701</t>
  </si>
  <si>
    <t>树脂嵌体修复术（高嵌体修复）</t>
  </si>
  <si>
    <t>高嵌体修复</t>
  </si>
  <si>
    <t>003105110080000-310511008</t>
  </si>
  <si>
    <t>310511008</t>
  </si>
  <si>
    <t>橡皮障隔湿法</t>
  </si>
  <si>
    <t>含一次性橡皮布</t>
  </si>
  <si>
    <t>003105110090000-310511009</t>
  </si>
  <si>
    <t>310511009</t>
  </si>
  <si>
    <t>牙脱色术</t>
  </si>
  <si>
    <t>包括氟斑牙、四环素牙、变色牙</t>
  </si>
  <si>
    <t>特殊脱色材料</t>
  </si>
  <si>
    <t>每牙次</t>
  </si>
  <si>
    <t xml:space="preserve">使用特殊仪器市级医院加收3.9元，县级医院加收2.9元，基层医疗机构加收2.5元 </t>
  </si>
  <si>
    <t>003105110090001-31051100901</t>
  </si>
  <si>
    <t>31051100901</t>
  </si>
  <si>
    <t>牙脱色术（特殊仪器）</t>
  </si>
  <si>
    <t>使用特殊仪器</t>
  </si>
  <si>
    <t>003105110100000-310511010</t>
  </si>
  <si>
    <t>310511010</t>
  </si>
  <si>
    <t>牙齿漂白术</t>
  </si>
  <si>
    <t>包括内漂白和外漂白</t>
  </si>
  <si>
    <t>特殊漂白材料</t>
  </si>
  <si>
    <t>003105110110000-310511011</t>
  </si>
  <si>
    <t>310511011</t>
  </si>
  <si>
    <t>盖髓术</t>
  </si>
  <si>
    <t>含备洞、间接盖髓或直接盖髓、垫底、安抚；包括龋齿的特殊检查</t>
  </si>
  <si>
    <t>复合氢氧化钙类、中药类盖髓剂、氢氧化钙类盖髓剂、光固化盖髓剂</t>
  </si>
  <si>
    <t>003105110120000-310511012</t>
  </si>
  <si>
    <t>310511012</t>
  </si>
  <si>
    <t>牙髓失活术</t>
  </si>
  <si>
    <t>含麻醉、开髓、备洞、封药</t>
  </si>
  <si>
    <t>003105110130000-310511013</t>
  </si>
  <si>
    <t>310511013</t>
  </si>
  <si>
    <t>开髓引流术</t>
  </si>
  <si>
    <t>含麻醉、开髓</t>
  </si>
  <si>
    <t>003105110140000-310511014</t>
  </si>
  <si>
    <t>310511014</t>
  </si>
  <si>
    <t>干髓术</t>
  </si>
  <si>
    <t>含揭髓顶、切冠髓、FC浴、放置干髓剂等</t>
  </si>
  <si>
    <t>003105110150000-310511015</t>
  </si>
  <si>
    <t>310511015</t>
  </si>
  <si>
    <t>牙髓摘除术</t>
  </si>
  <si>
    <t>含揭髓顶、拔髓、荡洗根管</t>
  </si>
  <si>
    <t>003105110160000-310511016</t>
  </si>
  <si>
    <t>310511016</t>
  </si>
  <si>
    <t>根管预备</t>
  </si>
  <si>
    <t>含髓腔预备、根管预备、根管冲洗</t>
  </si>
  <si>
    <t xml:space="preserve">使用特殊仪器市级医院加收7元，县级医院加收8元，基层医疗机构加收4元 </t>
  </si>
  <si>
    <t>003105110160001-31051101601</t>
  </si>
  <si>
    <t>31051101601</t>
  </si>
  <si>
    <t>根管预备（特殊仪器）</t>
  </si>
  <si>
    <t>003105110170000-310511017</t>
  </si>
  <si>
    <t>310511017</t>
  </si>
  <si>
    <t>根管充填术</t>
  </si>
  <si>
    <t>特殊填充材料（如各种银针、钛尖等）</t>
  </si>
  <si>
    <t>使用特殊仪器(螺旋充填器、热牙胶装置等)加收50%</t>
  </si>
  <si>
    <t>003105110170001-31051101701</t>
  </si>
  <si>
    <t>31051101701</t>
  </si>
  <si>
    <t>根管充填术（特殊仪器）</t>
  </si>
  <si>
    <t>使用特殊仪器(螺旋充填器、热牙胶装置等)</t>
  </si>
  <si>
    <t>003105110180000-310511018</t>
  </si>
  <si>
    <t>310511018</t>
  </si>
  <si>
    <t>显微根管治疗术</t>
  </si>
  <si>
    <t>在根管显微镜下寻找根管口，复杂根管的辅助治疗，根尖屏障制备，钙化根管的输通，根管内分离器械的取出等。包括显微镜下复杂根管治疗、根尖屏障制备等</t>
  </si>
  <si>
    <t>003105110190000-310511019</t>
  </si>
  <si>
    <t>310511019</t>
  </si>
  <si>
    <t>髓腔消毒术</t>
  </si>
  <si>
    <t>包括：1．髓腔或根管消毒；2．瘘管治疗</t>
  </si>
  <si>
    <t>使用特殊仪器(微波仪等)加收50%</t>
  </si>
  <si>
    <t>003105110190100-31051101901</t>
  </si>
  <si>
    <t>31051101901</t>
  </si>
  <si>
    <t>髓腔消毒术（髓腔或根管消毒）</t>
  </si>
  <si>
    <t>髓腔或根管消毒</t>
  </si>
  <si>
    <t>003105110190200-31051101902</t>
  </si>
  <si>
    <t>31051101902</t>
  </si>
  <si>
    <t>髓腔消毒术（瘘管治疗）</t>
  </si>
  <si>
    <t>瘘管治疗</t>
  </si>
  <si>
    <t>003105110190001-31051101903</t>
  </si>
  <si>
    <t>31051101903</t>
  </si>
  <si>
    <t>髓腔消毒术（特殊仪器）</t>
  </si>
  <si>
    <t>使用特殊仪器(微波仪等)</t>
  </si>
  <si>
    <t>003105110200000-310511020</t>
  </si>
  <si>
    <t>310511020</t>
  </si>
  <si>
    <t>牙髓塑化治疗术</t>
  </si>
  <si>
    <t>含根管预备及塑化</t>
  </si>
  <si>
    <t>003105110210000-310511021</t>
  </si>
  <si>
    <t>310511021</t>
  </si>
  <si>
    <t>根管再治疗术</t>
  </si>
  <si>
    <t>包括：1．取根管内充物；2．疑难根管口的定位；3．不通根管的扩通；4.取根管内折断器械</t>
  </si>
  <si>
    <t>特殊仪器及器械</t>
  </si>
  <si>
    <t>使用显微镜、超声仪等特殊仪器加收50%</t>
  </si>
  <si>
    <t>003105110210001-31051102101</t>
  </si>
  <si>
    <t>31051102101</t>
  </si>
  <si>
    <t>根管再治疗术（特殊仪器）</t>
  </si>
  <si>
    <t>使用显微镜、超声仪等特殊仪器</t>
  </si>
  <si>
    <t>003105110220000-310511022</t>
  </si>
  <si>
    <t>310511022</t>
  </si>
  <si>
    <t>髓腔穿孔修补术</t>
  </si>
  <si>
    <t>包括髓腔或根管穿孔</t>
  </si>
  <si>
    <t>特殊材料</t>
  </si>
  <si>
    <t>使用特殊仪器加收50%</t>
  </si>
  <si>
    <t>003105110220001-31051102201</t>
  </si>
  <si>
    <t>31051102201</t>
  </si>
  <si>
    <t>髓腔穿孔修补术（特殊仪器）</t>
  </si>
  <si>
    <t>003105110230000-310511023</t>
  </si>
  <si>
    <t>310511023</t>
  </si>
  <si>
    <t>根管壁穿孔外科修补术</t>
  </si>
  <si>
    <t>含翻瓣、穿孔修补</t>
  </si>
  <si>
    <t>根管充填及特殊材料</t>
  </si>
  <si>
    <t>使用特殊仪器酌情加收</t>
  </si>
  <si>
    <t>003105110230001-31051102301</t>
  </si>
  <si>
    <t>31051102301</t>
  </si>
  <si>
    <t>根管壁穿孔外科修补术（特殊仪器）</t>
  </si>
  <si>
    <t>003105110240000-310511024</t>
  </si>
  <si>
    <t>310511024</t>
  </si>
  <si>
    <t>牙槽骨烧伤清创术</t>
  </si>
  <si>
    <t>指牙髓治疗药物所致的烧伤；含去除坏死组织和死骨、上药.</t>
  </si>
  <si>
    <t>003105110250000-310511025</t>
  </si>
  <si>
    <t>310511025</t>
  </si>
  <si>
    <t>根管内固定术</t>
  </si>
  <si>
    <t>含根管预备</t>
  </si>
  <si>
    <t>特殊固定材料</t>
  </si>
  <si>
    <t>003105110260000-310511026</t>
  </si>
  <si>
    <t>310511026</t>
  </si>
  <si>
    <t>劈裂牙治疗</t>
  </si>
  <si>
    <t>包括1.取劈裂牙残片;2.劈裂牙结扎</t>
  </si>
  <si>
    <t>根管治疗</t>
  </si>
  <si>
    <t>310511027</t>
  </si>
  <si>
    <t>含麻醉固定、调</t>
  </si>
  <si>
    <t>根管治疗及特殊固定材料、高效麻药</t>
  </si>
  <si>
    <t>20240401起修订除外内容</t>
  </si>
  <si>
    <t>353105110280000-310511028</t>
  </si>
  <si>
    <t>310511028</t>
  </si>
  <si>
    <t>牙髓血管再生术</t>
  </si>
  <si>
    <t>开髓，髓腔预备，髓腔修整，暴露根管口，根管清理，使用三联抗生素糊剂等药物进行根管消毒后，局麻下用无菌锉刺激根尖区出血充盈根管形成血凝块或采用自体静脉血（PRF）,利用MTA和复合树脂严密封闭冠部。</t>
  </si>
  <si>
    <t>限年轻恒牙根尖周病的治疗收取</t>
  </si>
  <si>
    <t>20210115起新增市级、县级、基层价格</t>
  </si>
  <si>
    <t>310512</t>
  </si>
  <si>
    <t>儿童牙科治疗</t>
  </si>
  <si>
    <t>003105120010000-310512001</t>
  </si>
  <si>
    <t>310512001</t>
  </si>
  <si>
    <t>根尖诱导成形术</t>
  </si>
  <si>
    <t>指年青恒牙牙根继续形成；含拔髓(保留牙乳头)、清洁干燥根管、导入诱导糊剂、充填</t>
  </si>
  <si>
    <t>特殊充填材料</t>
  </si>
  <si>
    <t>未成年人</t>
  </si>
  <si>
    <t>003105120020000-310512002</t>
  </si>
  <si>
    <t>310512002</t>
  </si>
  <si>
    <t>窝沟封闭</t>
  </si>
  <si>
    <t>指预防恒前磨牙及磨牙窝沟龋；含清洁窝沟、酸蚀、涂封闭剂、固化、调磨。</t>
  </si>
  <si>
    <t>特殊窝沟封闭剂</t>
  </si>
  <si>
    <t>003105120030000-310512003</t>
  </si>
  <si>
    <t>310512003</t>
  </si>
  <si>
    <t>乳牙预成冠修复</t>
  </si>
  <si>
    <t>含牙体预备、试冠、粘结；包括合金冠修复乳磨牙大面积牙体缺损或做保持器的固位体</t>
  </si>
  <si>
    <t>复合树脂、嵌体、树脂粘结材料</t>
  </si>
  <si>
    <t>003105120040000-310512004</t>
  </si>
  <si>
    <t>310512004</t>
  </si>
  <si>
    <t>儿童前牙树脂冠修复</t>
  </si>
  <si>
    <t>含牙体预备、试冠、粘结；包括树脂冠修复前牙大面积牙体缺损(外伤及龋患)</t>
  </si>
  <si>
    <t>瓷聚合体冠、树脂粘结材料</t>
  </si>
  <si>
    <t>20231201起调整计价单位，新增市级、县级、基层价格</t>
  </si>
  <si>
    <t>003105120050000-310512005</t>
  </si>
  <si>
    <t>310512005</t>
  </si>
  <si>
    <t>制戴固定式缺隙保持器</t>
  </si>
  <si>
    <t>指用于乳牙早失，使继承恒牙正常萌出替换；含试冠、牙体预备、试带环、制作、粘结、复查</t>
  </si>
  <si>
    <t>特殊材料、印模、模型制备、下颌舌弓、导萌式保持器、丝圈式保持器</t>
  </si>
  <si>
    <t>003105120060000-310512006</t>
  </si>
  <si>
    <t>310512006</t>
  </si>
  <si>
    <t>制戴活动式缺隙保持器</t>
  </si>
  <si>
    <t>指恒牙正常萌出替换</t>
  </si>
  <si>
    <t>印模、模型制备</t>
  </si>
  <si>
    <t>003105120070000-310512007</t>
  </si>
  <si>
    <t>310512007</t>
  </si>
  <si>
    <t>制戴活动矫正器</t>
  </si>
  <si>
    <t>包括乳牙列或混合牙列部分错畸形的矫治</t>
  </si>
  <si>
    <t>印模、模型材料、特殊矫正装置</t>
  </si>
  <si>
    <t>003105120080000-310512008</t>
  </si>
  <si>
    <t>310512008</t>
  </si>
  <si>
    <t>前牙根折根牵引</t>
  </si>
  <si>
    <t>指根折位于龈下经龈切及冠延长术后不能进行修复治疗而必须进行牙根牵引；含外伤牙根管治疗；制作牵引装置</t>
  </si>
  <si>
    <t>矫正牵引装置材料、复诊更换牵引装置、印模、模型制备</t>
  </si>
  <si>
    <t>003105120090000-310512009</t>
  </si>
  <si>
    <t>310512009</t>
  </si>
  <si>
    <t>钙化桥打通术</t>
  </si>
  <si>
    <t>指儿童年轻恒牙经活髓切断牙根或成人恒牙由于龋齿、外伤、慢性炎症等原因导致根管钙化，需要打通钙化，达到通畅根管，进行根管治疗修复</t>
  </si>
  <si>
    <t>特殊根管充填材料如银尖、钛尖</t>
  </si>
  <si>
    <t>20210815起修改项目内涵，取消医保限用范围，降低市级、县级、基层价格</t>
  </si>
  <si>
    <t>310512010</t>
  </si>
  <si>
    <t>指用于恒牙外伤的治疗；含外伤牙的复位、固定、制作全牙列垫、试戴、复查</t>
  </si>
  <si>
    <t>特殊材料、印模、模型制备</t>
  </si>
  <si>
    <t>003105120110000-310512011</t>
  </si>
  <si>
    <t>310512011</t>
  </si>
  <si>
    <t>活髓切断术</t>
  </si>
  <si>
    <t>310513</t>
  </si>
  <si>
    <t>牙周治疗</t>
  </si>
  <si>
    <t>003105130010000-310513001</t>
  </si>
  <si>
    <t>310513001</t>
  </si>
  <si>
    <t>洁治</t>
  </si>
  <si>
    <t>包括超声洁治或手工洁治，不含洁治后抛光</t>
  </si>
  <si>
    <t>003105130020000-310513002</t>
  </si>
  <si>
    <t>310513002</t>
  </si>
  <si>
    <t>龈下刮治</t>
  </si>
  <si>
    <t>包括龈下超声刮治或手工刮治</t>
  </si>
  <si>
    <t xml:space="preserve">后牙龈下刮治市级医院加收1.8元，县级医院加收1.6元，基层医疗机构加收1.4元 </t>
  </si>
  <si>
    <t>003105130020001-31051300201</t>
  </si>
  <si>
    <t>31051300201</t>
  </si>
  <si>
    <t>龈下刮治（后牙龈下刮治）</t>
  </si>
  <si>
    <t>后牙龈下刮治</t>
  </si>
  <si>
    <t>003105130030000-310513003</t>
  </si>
  <si>
    <t>310513003</t>
  </si>
  <si>
    <t>牙周固定</t>
  </si>
  <si>
    <t>含结扎材料；包括结扎与联合固定</t>
  </si>
  <si>
    <t>特殊材料如树脂、高强纤维、釉质粘结剂、成品牙弓夹板</t>
  </si>
  <si>
    <t>003105130040000-310513004</t>
  </si>
  <si>
    <t>310513004</t>
  </si>
  <si>
    <t>去除牙周固定</t>
  </si>
  <si>
    <t>包括去除各种牙周固定材料</t>
  </si>
  <si>
    <t>003105130050000-310513005</t>
  </si>
  <si>
    <t>310513005</t>
  </si>
  <si>
    <t>牙面光洁术</t>
  </si>
  <si>
    <t>包括洁治后抛光；喷砂</t>
  </si>
  <si>
    <t>一次性抛光材料、一次性用品</t>
  </si>
  <si>
    <t>牙冷光美白</t>
  </si>
  <si>
    <t>003105130060000-310513006</t>
  </si>
  <si>
    <t>310513006</t>
  </si>
  <si>
    <t>牙龈保护剂塞治</t>
  </si>
  <si>
    <t>含牙龈表面及牙间隙</t>
  </si>
  <si>
    <t>牙龈保护剂</t>
  </si>
  <si>
    <t>003105130070000-310513007</t>
  </si>
  <si>
    <t>310513007</t>
  </si>
  <si>
    <t>急性坏死性龈炎局部清创</t>
  </si>
  <si>
    <t>包括局部清创、药物冲洗及上药</t>
  </si>
  <si>
    <t>310513008</t>
  </si>
  <si>
    <t xml:space="preserve">手工根面平整市级医院加收10元，县级医院加收9元，基层医疗机构加收7.7元 ；后牙市级医院加收13元，县级医院加收11元，基层医疗机构加收11.5元 </t>
  </si>
  <si>
    <t>003105130080100-31051300801</t>
  </si>
  <si>
    <t>31051300801</t>
  </si>
  <si>
    <t>根面平整术（手工根面平整）</t>
  </si>
  <si>
    <t>手工根面平整</t>
  </si>
  <si>
    <t>003105130080000-31051300802</t>
  </si>
  <si>
    <t>31051300802</t>
  </si>
  <si>
    <t>根面平整术（后牙）</t>
  </si>
  <si>
    <t>后牙</t>
  </si>
  <si>
    <t>310514</t>
  </si>
  <si>
    <t>粘膜治疗</t>
  </si>
  <si>
    <t>003105140010000-310514001</t>
  </si>
  <si>
    <t>310514001</t>
  </si>
  <si>
    <t>口腔粘膜病系统治疗设计</t>
  </si>
  <si>
    <t>003105140020000-310514002</t>
  </si>
  <si>
    <t>310514002</t>
  </si>
  <si>
    <t>口腔粘膜雾化治疗</t>
  </si>
  <si>
    <t>003105140030000-310514003</t>
  </si>
  <si>
    <t>310514003</t>
  </si>
  <si>
    <t>口腔粘膜病特殊治疗</t>
  </si>
  <si>
    <t>冷冻法、红外线法、微波法、频谱法加收50%</t>
  </si>
  <si>
    <t>003105140030100-31051400301</t>
  </si>
  <si>
    <t>31051400301</t>
  </si>
  <si>
    <t>口腔粘膜病特殊治疗（冷冻法、红外线法、微波法、频谱法）</t>
  </si>
  <si>
    <t>冷冻法、红外线法、微波法、频谱法</t>
  </si>
  <si>
    <t>310515</t>
  </si>
  <si>
    <t>口腔颌面外科治疗</t>
  </si>
  <si>
    <t>003105150010000-310515001</t>
  </si>
  <si>
    <t>310515001</t>
  </si>
  <si>
    <t>颞下颌关节复位</t>
  </si>
  <si>
    <t>指限制下颌运动的手法复位</t>
  </si>
  <si>
    <t>003105150020000-310515002</t>
  </si>
  <si>
    <t>310515002</t>
  </si>
  <si>
    <t>冠周炎局部治疗</t>
  </si>
  <si>
    <t>含药液冲洗盲袋及上药</t>
  </si>
  <si>
    <t>003105150030000-310515003</t>
  </si>
  <si>
    <t>310515003</t>
  </si>
  <si>
    <t>干槽症换药</t>
  </si>
  <si>
    <t>含清理拔牙创、药物冲洗、骨创填塞</t>
  </si>
  <si>
    <t>特殊材料、药物</t>
  </si>
  <si>
    <t>003105150040000-310515004</t>
  </si>
  <si>
    <t>310515004</t>
  </si>
  <si>
    <t>涎腺导管扩大术</t>
  </si>
  <si>
    <t>003105150050000-310515005</t>
  </si>
  <si>
    <t>310515005</t>
  </si>
  <si>
    <t>腮腺导管内药物灌注治疗</t>
  </si>
  <si>
    <t>003105150060000-310515006</t>
  </si>
  <si>
    <t>310515006</t>
  </si>
  <si>
    <t>面神经功能训练</t>
  </si>
  <si>
    <t>含面神经周围支支配区共十项面部表情运动功能的示教及训练</t>
  </si>
  <si>
    <t>003105150070000-310515007</t>
  </si>
  <si>
    <t>310515007</t>
  </si>
  <si>
    <t>腭裂术后语音训练治疗</t>
  </si>
  <si>
    <t>包括常规语音治疗、鼻咽纤维镜反馈治疗、鼻音计反馈治疗、听说反馈治疗、腭电图仪反馈治疗；不含制作腭托</t>
  </si>
  <si>
    <t>003105150080000-310515008</t>
  </si>
  <si>
    <t>310515008</t>
  </si>
  <si>
    <t>口腔颌面部各类冷冻治疗</t>
  </si>
  <si>
    <t>包括口腔及颌面部各类小肿物的冷冻治疗</t>
  </si>
  <si>
    <t>310516</t>
  </si>
  <si>
    <t>口腔关节病治疗</t>
  </si>
  <si>
    <t>003105160010000-310516001</t>
  </si>
  <si>
    <t>310516001</t>
  </si>
  <si>
    <t>颞颌关节腔内封闭治疗</t>
  </si>
  <si>
    <t>包括封闭治疗或药物注射</t>
  </si>
  <si>
    <t>单侧</t>
  </si>
  <si>
    <t>003105160020000-310516002</t>
  </si>
  <si>
    <t>310516002</t>
  </si>
  <si>
    <t>关节腔灌洗治疗</t>
  </si>
  <si>
    <t>003105160030000-310516003</t>
  </si>
  <si>
    <t>310516003</t>
  </si>
  <si>
    <t>调磨（牙合）垫</t>
  </si>
  <si>
    <t>每次</t>
  </si>
  <si>
    <t>003105160040000-310516004</t>
  </si>
  <si>
    <t>310516004</t>
  </si>
  <si>
    <t>手术治疗费</t>
  </si>
  <si>
    <t>10</t>
  </si>
  <si>
    <t>关节镜手术治疗</t>
  </si>
  <si>
    <t>包括颞下颌关节活检术或颞下颌关节盘复位术或骨关节病刨削术</t>
  </si>
  <si>
    <t xml:space="preserve">关节下腔治疗市级医院加收60元，县级医院加收54元，基层医疗机构加收46元 </t>
  </si>
  <si>
    <t>003105160040001-31051600401</t>
  </si>
  <si>
    <t>31051600401</t>
  </si>
  <si>
    <t>关节镜手术治疗（关节下腔治疗）</t>
  </si>
  <si>
    <t>关节下腔治疗</t>
  </si>
  <si>
    <t>310517</t>
  </si>
  <si>
    <t>固定修复</t>
  </si>
  <si>
    <t>1、各种特殊材料：冠、嵌体、桩核、根帽、贴面、桩冠、固定桥、金属合金、金泥、瓷粉、瓷块、树脂纤维桩、瓷树脂共聚体、进口金属成品桩；２、进口粘接（固）材料；３、牙龈模型制备：硅橡胶印模材料；４、特殊制作工艺：金焊材料、银焊材料</t>
  </si>
  <si>
    <t>003105170010000-310517001</t>
  </si>
  <si>
    <t>310517001</t>
  </si>
  <si>
    <t>冠修复</t>
  </si>
  <si>
    <t>指普通金属和贵金属铸造冠修复。含牙体预备，药线排龈蜡记录，测色，技工室制作冠，试戴修改金属冠。</t>
  </si>
  <si>
    <t>金属烤瓷冠修复市级医院342元、县级医院291元、基层医疗机构247元，非金属冠修复市级医院630元、县级医院536元、基层医疗机构456元，种植体冠修复市级医院加收180元、县级医院加收153元、基层医疗机构加收130元。树脂冠修复按市级医院45元、县级医院38元、基层医疗机构32元收取。</t>
  </si>
  <si>
    <t>20220920起调整项目内涵、说明，提高市级、县级、基层价格</t>
  </si>
  <si>
    <t>003105170020000-310517002</t>
  </si>
  <si>
    <t>310517002</t>
  </si>
  <si>
    <t>嵌体修复</t>
  </si>
  <si>
    <t>含牙体预备，药线排龈，制取印模、模型，蜡记录，技工室制作嵌体，试戴修改嵌体；包括嵌体、高嵌体、嵌体冠。指铸造有金属嵌体</t>
  </si>
  <si>
    <t>1.瓷树脂共聚体市级医院360元，县级医院324元，基层医疗机构275元；2.全瓷嵌体市级医院900元，县级医院810元，基层医疗机构689元</t>
  </si>
  <si>
    <t>003105170020000-31051700201</t>
  </si>
  <si>
    <t>31051700201</t>
  </si>
  <si>
    <t>嵌体修复（瓷树脂共聚体）</t>
  </si>
  <si>
    <t>瓷树脂共聚体</t>
  </si>
  <si>
    <t>003105170020000-31051700202</t>
  </si>
  <si>
    <t>31051700202</t>
  </si>
  <si>
    <t>嵌体修复（全瓷嵌体）</t>
  </si>
  <si>
    <t>全瓷嵌体</t>
  </si>
  <si>
    <t>003105170030000-310517003</t>
  </si>
  <si>
    <t>310517003</t>
  </si>
  <si>
    <t>桩核根帽修复</t>
  </si>
  <si>
    <t>含牙体预备，记录，制作蜡型，技工室制作桩核、根帽，试戴修改桩核、根帽</t>
  </si>
  <si>
    <t>铸瓷桩核市级医院540元，县级医院486元，基层医疗机构413元</t>
  </si>
  <si>
    <t>003105170030000-31051700301</t>
  </si>
  <si>
    <t>31051700301</t>
  </si>
  <si>
    <t>桩核根帽修复（铸瓷桩核）</t>
  </si>
  <si>
    <t>铸瓷桩核</t>
  </si>
  <si>
    <t>003105170040000-310517004</t>
  </si>
  <si>
    <t>310517004</t>
  </si>
  <si>
    <t>贴面修复</t>
  </si>
  <si>
    <t>含牙体预备，药线排龈，测色，技工室制作贴面。试戴贴面。指树脂贴面</t>
  </si>
  <si>
    <t>1.瓷树脂共聚体贴面市级医院360元，县级医院324元，基层医疗机构275元；2.全瓷贴面市级医院900元，县级医院810元，基层医疗机构689元</t>
  </si>
  <si>
    <t>003105170040000-31051700401</t>
  </si>
  <si>
    <t>31051700401</t>
  </si>
  <si>
    <t>贴面修复（瓷树脂共聚体贴面）</t>
  </si>
  <si>
    <t>瓷树脂共聚体贴面</t>
  </si>
  <si>
    <t>003105170040000-31051700402</t>
  </si>
  <si>
    <t>31051700402</t>
  </si>
  <si>
    <t>贴面修复（全瓷贴面）</t>
  </si>
  <si>
    <t>全瓷贴面</t>
  </si>
  <si>
    <t>003105170050000-310517005</t>
  </si>
  <si>
    <t>310517005</t>
  </si>
  <si>
    <t>桩冠修复</t>
  </si>
  <si>
    <t>含牙体预备，记录，制桩蜡型，技工室制作桩，试桩，制冠蜡型，技工室制作完成桩冠，试戴桩冠。指简单桩冠</t>
  </si>
  <si>
    <t>003105170060000-310517006</t>
  </si>
  <si>
    <t>310517006</t>
  </si>
  <si>
    <t>固定桥</t>
  </si>
  <si>
    <t>含牙体预备和药线排龈，蜡记录，测色，技工室制作固定桥支架，固定桥支架试戴修改、技工室制作完成固定桥，固定桥试戴修改，金属固位体电解蚀刻处理。指锤造有缝桥</t>
  </si>
  <si>
    <t>1.锤造无缝桥市级医院27元，县级医院24元，基层医疗机构21元，种植体桥修复市级医院加收2.7元，县级医院加收2.4元，基层医疗机构加收2.1元；2.塑料桥市级医院45元，县级医院41元，基层医疗机构34元，种植体桥修复市级医院加收8.1元，县级医院加收7.3元，基层医疗机构加收6.2元；3.铸造桥市级医院135元，县级医院122元，基层医疗机构103元，种植体桥修复市级医院加收35元，县级医院加收32元，基层医疗机构加收27元；4.烤瓷桥、瓷树脂共聚体桥市级医院360元，县级医院324元，基层医疗机构275元，种植体桥修复市级医院加收103元，县级医院加收92元，基层医疗机构加收78元；5.贵金属桥市级医院540元，县级医院486元，基层医疗机构413元，种植体桥修复市级医院加收157元，县级医院加收141元，基层医疗机构加收120元；6.全瓷桥市级医院1098元，县级医院988元，基层医疗机构840元，种植体桥修复市级医院加收324元，县级医院加收292元，基层医疗机构加收248元。</t>
  </si>
  <si>
    <t>003105170060000-31051700601</t>
  </si>
  <si>
    <t>31051700601</t>
  </si>
  <si>
    <t>固定桥（锤造无缝桥）</t>
  </si>
  <si>
    <t>锤造无缝桥</t>
  </si>
  <si>
    <t>003105170060000-31051700602</t>
  </si>
  <si>
    <t>31051700602</t>
  </si>
  <si>
    <t>固定桥（锤造无缝桥修复加收）</t>
  </si>
  <si>
    <t>锤造无缝桥基础上，种植体桥修复加收</t>
  </si>
  <si>
    <t>003105170060000-31051700603</t>
  </si>
  <si>
    <t>31051700603</t>
  </si>
  <si>
    <t>固定桥（塑料桥）</t>
  </si>
  <si>
    <t>塑料桥</t>
  </si>
  <si>
    <t>003105170060000-31051700604</t>
  </si>
  <si>
    <t>31051700604</t>
  </si>
  <si>
    <t>固定桥（塑料桥修复加收）</t>
  </si>
  <si>
    <t>塑料桥基础上，种植体桥修复加收</t>
  </si>
  <si>
    <t>003105170060000-31051700605</t>
  </si>
  <si>
    <t>31051700605</t>
  </si>
  <si>
    <t>固定桥（铸造桥）</t>
  </si>
  <si>
    <t>铸造桥</t>
  </si>
  <si>
    <t>003105170060000-31051700606</t>
  </si>
  <si>
    <t>31051700606</t>
  </si>
  <si>
    <t>固定桥（铸造桥修复加收）</t>
  </si>
  <si>
    <t>铸造桥基础上，种植体桥修复加收</t>
  </si>
  <si>
    <t>003105170060000-31051700607</t>
  </si>
  <si>
    <t>31051700607</t>
  </si>
  <si>
    <t>固定桥（烤瓷桥）</t>
  </si>
  <si>
    <t>烤瓷桥</t>
  </si>
  <si>
    <t>003105170060000-31051700608</t>
  </si>
  <si>
    <t>31051700608</t>
  </si>
  <si>
    <t>固定桥（烤瓷桥修复加收）</t>
  </si>
  <si>
    <t>烤瓷桥基础上，种植体桥修复加收</t>
  </si>
  <si>
    <t>003105170060000-31051700609</t>
  </si>
  <si>
    <t>31051700609</t>
  </si>
  <si>
    <t>固定桥（瓷树脂共聚体桥）</t>
  </si>
  <si>
    <t>瓷树脂共聚体桥</t>
  </si>
  <si>
    <t>003105170060000-31051700610</t>
  </si>
  <si>
    <t>31051700610</t>
  </si>
  <si>
    <t>固定桥（瓷树脂共聚桥修复加收）</t>
  </si>
  <si>
    <t>003105170060000-31051700611</t>
  </si>
  <si>
    <t>31051700611</t>
  </si>
  <si>
    <t>固定桥（贵金属桥）</t>
  </si>
  <si>
    <t>贵金属桥</t>
  </si>
  <si>
    <t>003105170060000-31051700612</t>
  </si>
  <si>
    <t>31051700612</t>
  </si>
  <si>
    <t>固定桥（贵金属桥修复加收）</t>
  </si>
  <si>
    <t>骨金属桥基础上，种植体桥修复加收</t>
  </si>
  <si>
    <t>003105170060000-31051700613</t>
  </si>
  <si>
    <t>31051700613</t>
  </si>
  <si>
    <t>固定桥（全瓷桥）</t>
  </si>
  <si>
    <t>全瓷桥</t>
  </si>
  <si>
    <t>003105170060000-31051700614</t>
  </si>
  <si>
    <t>31051700614</t>
  </si>
  <si>
    <t>固定桥（全瓷桥修复加收）</t>
  </si>
  <si>
    <t>全瓷桥基础上，种植体桥修复加收</t>
  </si>
  <si>
    <t>003105170070000-310517007</t>
  </si>
  <si>
    <t>310517007</t>
  </si>
  <si>
    <t>固定修复计算机辅助设计</t>
  </si>
  <si>
    <t>包括计算机辅助设计制作全冠、嵌体、固定桥</t>
  </si>
  <si>
    <t>活动义齿参照执行，不得与医学3D建模（口腔）同时收取。</t>
  </si>
  <si>
    <t>20231201起新增市级、县级、基层价格，新增说明栏；
20250201起修订项目说明</t>
  </si>
  <si>
    <t>003105170080000-310517008</t>
  </si>
  <si>
    <t>310517008</t>
  </si>
  <si>
    <t>咬合重建</t>
  </si>
  <si>
    <t>含全牙列固定修复咬合重建，改变原关系，升高垂直距离咬合分析，X线头影测量，研究模型设计与修整，牙体预备，转移面弓与上颌架；包括复杂冠桥修复</t>
  </si>
  <si>
    <t>特殊设计费加收100%</t>
  </si>
  <si>
    <t>003105170080000-31051700801</t>
  </si>
  <si>
    <t>31051700801</t>
  </si>
  <si>
    <t>咬合重建（特殊设计）</t>
  </si>
  <si>
    <t>特殊设计费</t>
  </si>
  <si>
    <t>003105170090000-310517009</t>
  </si>
  <si>
    <t>310517009</t>
  </si>
  <si>
    <t>粘结</t>
  </si>
  <si>
    <t>包括嵌体、冠、桩核粘结(酸蚀、消毒、粘固)</t>
  </si>
  <si>
    <t>特殊粘接剂</t>
  </si>
  <si>
    <t>310518</t>
  </si>
  <si>
    <t>可摘义齿修复</t>
  </si>
  <si>
    <t>各种特殊材料：个别托盘、基托、金属材料义齿、咬合板、软衬、特制暂基托、附着体和模型制备、印模及模型材料</t>
  </si>
  <si>
    <t>003105180010000-310518001</t>
  </si>
  <si>
    <t>310518001</t>
  </si>
  <si>
    <t>活动桥</t>
  </si>
  <si>
    <t>包括普通弯制卡环、整体铸造卡环及支托活动桥</t>
  </si>
  <si>
    <t>003105180020000-310518002</t>
  </si>
  <si>
    <t>310518002</t>
  </si>
  <si>
    <t>塑料可摘局部义齿</t>
  </si>
  <si>
    <t>含牙体预备，义齿设计，制作双重印模，模型，咬合关系记录，技工室制作义齿排牙蜡型，试排牙，技工室制作完成义齿，义齿试戴、修改，咬检查；包括普通弯制卡环塑料可摘局部义齿，无卡环塑料可摘局部义齿，普通覆盖义齿，弹性隐形义齿</t>
  </si>
  <si>
    <t>003105180030000-310518003</t>
  </si>
  <si>
    <t>310518003</t>
  </si>
  <si>
    <t>铸造可摘局部义齿</t>
  </si>
  <si>
    <t>含牙体预备，制双重印模、模型，模型观测，蜡咬关系记录，技工室制作铸造支架，试支架及再次蜡咬合关系记录，技工室制作义齿排牙蜡型，试排牙，技工室制作完成义齿，义齿试戴、修改，咬合检查；包括覆盖义齿</t>
  </si>
  <si>
    <t>003105180040000-310518004</t>
  </si>
  <si>
    <t>310518004</t>
  </si>
  <si>
    <t>美容义齿</t>
  </si>
  <si>
    <t>含各类义齿的基础上特殊造型、设计制作；包括双牙列义齿，化妆义齿</t>
  </si>
  <si>
    <t>003105180050000-310518005</t>
  </si>
  <si>
    <t>310518005</t>
  </si>
  <si>
    <t>即刻义齿</t>
  </si>
  <si>
    <t>含拔牙前制作印模，制作模型及特殊修整，各类义齿的常规制作及消毒；包括拔牙前制作，拔牙后即刻或数日内戴入的各类塑料义齿和暂时义齿</t>
  </si>
  <si>
    <t>每增加一个缺牙市级医院加收18元，县级医院加收16.2元，基层医疗机构加收13.8元</t>
  </si>
  <si>
    <t>003105180050000-31051800501</t>
  </si>
  <si>
    <t>31051800501</t>
  </si>
  <si>
    <t>即刻义齿（每增加一个缺牙加收）</t>
  </si>
  <si>
    <t>每增加一个缺牙加收</t>
  </si>
  <si>
    <t>003105180060000-310518006</t>
  </si>
  <si>
    <t>310518006</t>
  </si>
  <si>
    <t>附着体义齿</t>
  </si>
  <si>
    <t>含牙体预备制个别托盘，双重印模，模型，咬合关系记录，模型观测，固位体平行度测量，平行研磨，试排牙，试附着体，复诊三次调改义齿；包括可摘义齿，活动固定联合修复</t>
  </si>
  <si>
    <t>活动固定联合修复是指胶连式塑料可摘义齿、铸造可摘义齿、总义齿的基本结构以外加用各种附着体</t>
  </si>
  <si>
    <t>003105180070000-310518007</t>
  </si>
  <si>
    <t>310518007</t>
  </si>
  <si>
    <t>总义齿</t>
  </si>
  <si>
    <t>含义齿设计，制个别托盘,制作双重印模、模型、托，正中关系记录，面弓转移，试排牙，总义齿试戴、修改，咬检查，调整咬；包括覆盖义齿，无唇翼义齿</t>
  </si>
  <si>
    <t>310519</t>
  </si>
  <si>
    <t>修复体整理</t>
  </si>
  <si>
    <t>003105190010000-310519001</t>
  </si>
  <si>
    <t>310519001</t>
  </si>
  <si>
    <t>拆冠桥</t>
  </si>
  <si>
    <t>包括锤造冠</t>
  </si>
  <si>
    <t>锤造冠</t>
  </si>
  <si>
    <t>铸造冠拆除加收100%</t>
  </si>
  <si>
    <t>003105190010001-31051900101</t>
  </si>
  <si>
    <t>31051900101</t>
  </si>
  <si>
    <t>拆冠桥（铸造冠拆除）</t>
  </si>
  <si>
    <t>铸造冠拆除</t>
  </si>
  <si>
    <t>003105190020000-310519002</t>
  </si>
  <si>
    <t>310519002</t>
  </si>
  <si>
    <t>拆桩</t>
  </si>
  <si>
    <t>包括预成桩、各种材料的桩核</t>
  </si>
  <si>
    <t>003105190020000-31051900201</t>
  </si>
  <si>
    <t>31051900201</t>
  </si>
  <si>
    <t>拆桩（铸造冠拆除）</t>
  </si>
  <si>
    <t>003105190030000-310519003</t>
  </si>
  <si>
    <t>310519003</t>
  </si>
  <si>
    <t>加焊</t>
  </si>
  <si>
    <t>包括锡焊、金焊、银焊</t>
  </si>
  <si>
    <t>焊接材料</t>
  </si>
  <si>
    <t>每2mm缺隙</t>
  </si>
  <si>
    <t>激光焊接市级医院加收179.1元，县级医院加收160.3元，基层医疗机构加收136.7元</t>
  </si>
  <si>
    <t>003105190030001-31051900301</t>
  </si>
  <si>
    <t>31051900301</t>
  </si>
  <si>
    <t>加焊（激光焊接）</t>
  </si>
  <si>
    <t>激光焊接</t>
  </si>
  <si>
    <t>003105190040000-310519004</t>
  </si>
  <si>
    <t>310519004</t>
  </si>
  <si>
    <t>加装饰面</t>
  </si>
  <si>
    <t>包括桩冠、桥体</t>
  </si>
  <si>
    <t>003105190050000-310519005</t>
  </si>
  <si>
    <t>310519005</t>
  </si>
  <si>
    <t>烤瓷冠崩瓷修理</t>
  </si>
  <si>
    <t>包括粘结、树脂修补</t>
  </si>
  <si>
    <t>瓷树脂聚合体</t>
  </si>
  <si>
    <t>003105190060000-310519006</t>
  </si>
  <si>
    <t>310519006</t>
  </si>
  <si>
    <t>调改义齿</t>
  </si>
  <si>
    <t>含检查、调、调改外形、缓冲基托、调整卡环</t>
  </si>
  <si>
    <t>003105190070000-310519007</t>
  </si>
  <si>
    <t>310519007</t>
  </si>
  <si>
    <t>取局部（牙合）关系记录</t>
  </si>
  <si>
    <t>指义齿组织面压痛衬印检查；含取印模、检查用衬印材料等</t>
  </si>
  <si>
    <t>进口衬印材料</t>
  </si>
  <si>
    <t>003105190080000-310519008</t>
  </si>
  <si>
    <t>310519008</t>
  </si>
  <si>
    <t>取正中（牙合）关系记录</t>
  </si>
  <si>
    <t>003105190090000-310519009</t>
  </si>
  <si>
    <t>310519009</t>
  </si>
  <si>
    <t>加人工牙</t>
  </si>
  <si>
    <t>各种人工牙材料</t>
  </si>
  <si>
    <t>003105190100000-310519010</t>
  </si>
  <si>
    <t>310519010</t>
  </si>
  <si>
    <t>义齿接长基托</t>
  </si>
  <si>
    <t>包括边缘、游离端、义齿鞍基</t>
  </si>
  <si>
    <t>各种基托材料</t>
  </si>
  <si>
    <t>003105190100100-31051901001</t>
  </si>
  <si>
    <t>31051901001</t>
  </si>
  <si>
    <t>义齿接长基托（边缘）</t>
  </si>
  <si>
    <t>边缘</t>
  </si>
  <si>
    <t>003105190100200-31051901002</t>
  </si>
  <si>
    <t>31051901002</t>
  </si>
  <si>
    <t>义齿接长基托（游离端）</t>
  </si>
  <si>
    <t>游离端</t>
  </si>
  <si>
    <t>003105190100300-31051901003</t>
  </si>
  <si>
    <t>31051901003</t>
  </si>
  <si>
    <t>义齿接长基托（义齿鞍基）</t>
  </si>
  <si>
    <t>义齿鞍基</t>
  </si>
  <si>
    <t>003105190110000-310519011</t>
  </si>
  <si>
    <t>310519011</t>
  </si>
  <si>
    <t>义齿裂纹及折裂修理</t>
  </si>
  <si>
    <t>含加固钢丝</t>
  </si>
  <si>
    <t>光固化塑料等</t>
  </si>
  <si>
    <t>003105190120000-310519012</t>
  </si>
  <si>
    <t>310519012</t>
  </si>
  <si>
    <t>义齿组织面重衬</t>
  </si>
  <si>
    <t>包括硬衬、软衬</t>
  </si>
  <si>
    <t>各种材料费(自凝塑料、热凝塑料、光固化树脂、软塑料、橡胶)</t>
  </si>
  <si>
    <t>每厘米</t>
  </si>
  <si>
    <t>003105190130000-310519013</t>
  </si>
  <si>
    <t>310519013</t>
  </si>
  <si>
    <t>加卡环</t>
  </si>
  <si>
    <t>含单臂、双臂、三臂卡环；包括加钢丝或铸造卡环；</t>
  </si>
  <si>
    <t>各种卡环材料(钢丝弯制卡环，铸造钴铬合金、贵金属合金卡环)</t>
  </si>
  <si>
    <t>每卡环</t>
  </si>
  <si>
    <t>003105190140000-310519014</t>
  </si>
  <si>
    <t>310519014</t>
  </si>
  <si>
    <t>增加铸造基托</t>
  </si>
  <si>
    <t>各种基托材料(钢、金合金)</t>
  </si>
  <si>
    <t>件</t>
  </si>
  <si>
    <t>003105190150000-310519015</t>
  </si>
  <si>
    <t>310519015</t>
  </si>
  <si>
    <t>加（牙合）支托</t>
  </si>
  <si>
    <t>各种支托材料(钢丝支托、扁钢丝支托、铸造钴铬合金支托、铸造金合金支托)</t>
  </si>
  <si>
    <t>003105190160000-310519016</t>
  </si>
  <si>
    <t>310519016</t>
  </si>
  <si>
    <t>加（牙合）铸面</t>
  </si>
  <si>
    <t>003105190170000-310519017</t>
  </si>
  <si>
    <t>310519017</t>
  </si>
  <si>
    <t>增加加固装置</t>
  </si>
  <si>
    <t>包括加固钢丝、网</t>
  </si>
  <si>
    <t>各种加固装置材料(金属丝，扁钢丝，尼龙网、预成不锈钢网、铸造不锈钢网、金网)</t>
  </si>
  <si>
    <t>003105190170100-31051901701</t>
  </si>
  <si>
    <t>31051901701</t>
  </si>
  <si>
    <t>增加加固装置（加固钢丝）</t>
  </si>
  <si>
    <t>加固钢丝</t>
  </si>
  <si>
    <t>003105190170200-31051901702</t>
  </si>
  <si>
    <t>31051901702</t>
  </si>
  <si>
    <t>增加加固装置（加固钢网）</t>
  </si>
  <si>
    <t>加固钢网</t>
  </si>
  <si>
    <t>003105190180000-310519018</t>
  </si>
  <si>
    <t>310519018</t>
  </si>
  <si>
    <t>加连接杆</t>
  </si>
  <si>
    <t>各种材料(预成杆、铸造不锈钢杆、铸造金杆)</t>
  </si>
  <si>
    <t>003105190190000-310519019</t>
  </si>
  <si>
    <t>310519019</t>
  </si>
  <si>
    <t>塑料（牙合）面加高咬合</t>
  </si>
  <si>
    <t>自凝塑料、热凝塑料</t>
  </si>
  <si>
    <t>003105190200000-310519020</t>
  </si>
  <si>
    <t>310519020</t>
  </si>
  <si>
    <t>弹性假牙龈</t>
  </si>
  <si>
    <t>003105190210000-310519021</t>
  </si>
  <si>
    <t>310519021</t>
  </si>
  <si>
    <t>镀金加工</t>
  </si>
  <si>
    <t>003105190220000-310519022</t>
  </si>
  <si>
    <t>310519022</t>
  </si>
  <si>
    <t>铸造加工</t>
  </si>
  <si>
    <t>指患者自带材料加工；包括所有铸造修复体</t>
  </si>
  <si>
    <t>每件</t>
  </si>
  <si>
    <t>003105190230000-310519023</t>
  </si>
  <si>
    <t>310519023</t>
  </si>
  <si>
    <t>配金加工</t>
  </si>
  <si>
    <t>仅限患者自备材料</t>
  </si>
  <si>
    <t>003105190240000-310519024</t>
  </si>
  <si>
    <t>310519024</t>
  </si>
  <si>
    <t>黄金材料加工</t>
  </si>
  <si>
    <t>003105190250000-310519025</t>
  </si>
  <si>
    <t>310519025</t>
  </si>
  <si>
    <t>加磁性固位体</t>
  </si>
  <si>
    <t>磁性固位体</t>
  </si>
  <si>
    <t>003105190260000-310519026</t>
  </si>
  <si>
    <t>310519026</t>
  </si>
  <si>
    <t>附着体增换</t>
  </si>
  <si>
    <t>包括附着体增加或更换</t>
  </si>
  <si>
    <t>附着体材料</t>
  </si>
  <si>
    <t>每附着体</t>
  </si>
  <si>
    <t>310520</t>
  </si>
  <si>
    <t>颞下颌关节病修复治疗</t>
  </si>
  <si>
    <t>003105200010000-310520001</t>
  </si>
  <si>
    <t>310520001</t>
  </si>
  <si>
    <t>（牙合）垫</t>
  </si>
  <si>
    <t>含牙体预备，调，制印模、模型，蜡合记录，技工室制作；不含疗效分析专用设备检查</t>
  </si>
  <si>
    <t>铸造支架、垫材料、咬合板材料(塑料，树脂，铸造不锈钢，铸造金合金，铸造不锈钢或铸造金合金网+塑料，铸造不锈钢或铸造金合金网+树脂)</t>
  </si>
  <si>
    <t>003105200020000-310520002</t>
  </si>
  <si>
    <t>310520002</t>
  </si>
  <si>
    <t>肌松弛治疗</t>
  </si>
  <si>
    <t>310521</t>
  </si>
  <si>
    <t>颌面缺损修复</t>
  </si>
  <si>
    <t>003105210010000-310521001</t>
  </si>
  <si>
    <t>310521001</t>
  </si>
  <si>
    <t>腭护板导板矫治</t>
  </si>
  <si>
    <t>含牙体预备；模型设计及手术预备；技工制作；临床戴入</t>
  </si>
  <si>
    <t>腭护板、导板材料、模型设备</t>
  </si>
  <si>
    <t>加放射治疗装置加收50%</t>
  </si>
  <si>
    <t>003105210010001-31052100101</t>
  </si>
  <si>
    <t>31052100101</t>
  </si>
  <si>
    <t>腭护板导板矫治（放射治疗装置）</t>
  </si>
  <si>
    <t>放射治疗装置</t>
  </si>
  <si>
    <t>003105210020000-310521002</t>
  </si>
  <si>
    <t>310521002</t>
  </si>
  <si>
    <t>义颌修复</t>
  </si>
  <si>
    <t>含：1.阻塞口鼻孔，制印模、模型；2．制作个别托盘；3．牙体预备、制工作印模、模型；4．制作阻塞器和恒基托；5．临床试戴阻塞器和恒基托，确定关系，取连带恒基托及颌位关系的印模，灌制新模型；6．技工制作中空阻塞器及义颌；7．临床试戴义颌及试排牙；8．技工完成义颌及义齿；9．临床试戴、修改义颌及义齿；包括中空阻塞器、义齿、义耳、义鼻、义眼</t>
  </si>
  <si>
    <t>义颌、义齿、义耳、义鼻、义眼等专用材料</t>
  </si>
  <si>
    <t>每区段</t>
  </si>
  <si>
    <t>1.上或下颌骨一侧全切市级医院加收180元，县级医院加收162元，基层医疗机构加收138元；2.分段或分区双重印模市级医院加收45元，县级医院加收41元，基层医疗机构加收34元</t>
  </si>
  <si>
    <t>003105210020001-31052100201</t>
  </si>
  <si>
    <t>31052100201</t>
  </si>
  <si>
    <t>义颌修复（上或下颌骨一侧全切加收）</t>
  </si>
  <si>
    <t>上或下颌骨一侧全切加收</t>
  </si>
  <si>
    <t>003105210020002-31052100202</t>
  </si>
  <si>
    <t>31052100202</t>
  </si>
  <si>
    <t>义颌修复（分段或分区双重印模加收）</t>
  </si>
  <si>
    <t>分段或分区双重印模加收</t>
  </si>
  <si>
    <t>310521003</t>
  </si>
  <si>
    <t>含：1．试戴上颌腭托、加制软腭部印模、灌制模型；2．模型预备、制作抬高软腭部分；3．临床戴入及调整抬高高度；包括制作上颌腭托、舌不良运动矫治器、咽阻塞器</t>
  </si>
  <si>
    <t>各种材料(铁钛合金丝、软塑胶、光敏树脂)模型制备</t>
  </si>
  <si>
    <t>咽阻塞器市级医院加收10元，县级医院加收10元，基层医疗机构加收10元</t>
  </si>
  <si>
    <t>003105210030001-31052100301</t>
  </si>
  <si>
    <t>31052100301</t>
  </si>
  <si>
    <t>软腭抬高器治疗（咽阻塞器）</t>
  </si>
  <si>
    <t>咽阻塞器</t>
  </si>
  <si>
    <t>003105210040000-310521004</t>
  </si>
  <si>
    <t>310521004</t>
  </si>
  <si>
    <t>骨折后义齿夹板固位及（牙合）板治疗</t>
  </si>
  <si>
    <t>包括上或下颌骨骨折</t>
  </si>
  <si>
    <t>义齿夹板材料</t>
  </si>
  <si>
    <t>310522</t>
  </si>
  <si>
    <t>正畸治疗</t>
  </si>
  <si>
    <t>特殊粘接材料、功能矫治器制作费用</t>
  </si>
  <si>
    <t>功能矫治器制作费用由医患双方协商另收</t>
  </si>
  <si>
    <t>003105220010000-310522001</t>
  </si>
  <si>
    <t>310522001</t>
  </si>
  <si>
    <t>乳牙期安氏I类错（牙合）正畸治疗</t>
  </si>
  <si>
    <t>包括：1．含乳牙早失、乳前牙反的矫治；2.使用间隙保持器、活动矫治器</t>
  </si>
  <si>
    <t>003105220020000-310522002</t>
  </si>
  <si>
    <t>310522002</t>
  </si>
  <si>
    <t>替牙期安氏I类错（牙合）活动矫治器正畸治疗</t>
  </si>
  <si>
    <t>包括替牙障碍、不良口腔习惯的矫治</t>
  </si>
  <si>
    <t>活动矫治器增加的其他部件</t>
  </si>
  <si>
    <t>003105220030000-310522003</t>
  </si>
  <si>
    <t>310522003</t>
  </si>
  <si>
    <t>替牙期安氏I类错（牙合）固定矫治器正畸治疗</t>
  </si>
  <si>
    <t>包括使用简单固定矫治器和常规固定矫治器治疗</t>
  </si>
  <si>
    <t>简单固定矫治器增加的其他弓丝或附件</t>
  </si>
  <si>
    <t>003105220040000-310522004</t>
  </si>
  <si>
    <t>310522004</t>
  </si>
  <si>
    <t>恒牙期安氏I类错（牙合）固定矫治器正畸治疗</t>
  </si>
  <si>
    <t>包括拥挤不拔牙病例、牙列间隙病例和简单拥挤双尖牙拔牙病例；不含间隙调整后修复</t>
  </si>
  <si>
    <t>口外弓、上下颌扩弓装置及其他附加装置、隐形固定器特殊材料进口固定矫治器</t>
  </si>
  <si>
    <t>20190926起修改项目名称</t>
  </si>
  <si>
    <t>003105220050000-310522005</t>
  </si>
  <si>
    <t>310522005</t>
  </si>
  <si>
    <t>乳牙期安氏II类错（牙合）正畸治疗</t>
  </si>
  <si>
    <t>包括：1.乳牙早失、上頦前突、乳前牙反的矫治；2.使用间隙保持器、活动矫治器治疗</t>
  </si>
  <si>
    <t>003105220060000-310522006</t>
  </si>
  <si>
    <t>310522006</t>
  </si>
  <si>
    <t>替牙期安氏II类错（牙合）口腔不良习惯正畸治疗</t>
  </si>
  <si>
    <t>指活动矫治器</t>
  </si>
  <si>
    <t>口外弓或其他远中移动装置、活动矫治器的增加其他部件、腭杆</t>
  </si>
  <si>
    <t>003105220070000-310522007</t>
  </si>
  <si>
    <t>310522007</t>
  </si>
  <si>
    <t>替牙期牙性安氏II类错（牙合）活动矫治器正畸治疗</t>
  </si>
  <si>
    <t>包括替牙障碍、上颌前突</t>
  </si>
  <si>
    <t>使用口外弓、使用Frankel等功能矫治器、咬合诱导</t>
  </si>
  <si>
    <t>003105220080000-310522008</t>
  </si>
  <si>
    <t>310522008</t>
  </si>
  <si>
    <t>替牙期牙性安氏II类错（牙合）固定矫治器正畸治疗</t>
  </si>
  <si>
    <t>包括简单固定矫正器和常规固定矫正器</t>
  </si>
  <si>
    <t>口外弓、上下颌扩弓装置及其他附加装置、进口固定矫治器</t>
  </si>
  <si>
    <t>003105220090000-310522009</t>
  </si>
  <si>
    <t>310522009</t>
  </si>
  <si>
    <t>替牙期骨性安氏II类错（牙合）正畸治疗</t>
  </si>
  <si>
    <t>包括1：严重上颌前突；2：活动矫治器治疗</t>
  </si>
  <si>
    <t>使用口外弓上下颌扩弓装置及其他附加装置、使用常规固定矫治器、使用Frankel、ActivatorTwin-Block等功能矫治器及Herbst矫治器、进口固定矫治器</t>
  </si>
  <si>
    <t>003105220100000-310522010</t>
  </si>
  <si>
    <t>310522010</t>
  </si>
  <si>
    <t>恒牙早期安氏II类错（牙合）功能矫治器治疗</t>
  </si>
  <si>
    <t>包括：1．严重牙性II类错和骨性II类错；2．使用Frankel功能矫治器II型或Activator功能矫治器；其他功能矫治器</t>
  </si>
  <si>
    <t>Activator增加扩弓装置、口外弓、腭杆</t>
  </si>
  <si>
    <t>003105220110000-310522011</t>
  </si>
  <si>
    <t>310522011</t>
  </si>
  <si>
    <t>恒牙期牙性安氏II类错（牙合）固定矫治器治疗</t>
  </si>
  <si>
    <t>1．含上下颌所需带环、弓丝、托槽；2．包括牙性安氏II类错拥挤不拔牙病例和简单拥挤拔牙病例</t>
  </si>
  <si>
    <t>口外弓、上下颌扩弓装置及其他辅助性矫治装置、腭杆、进口固定矫治器</t>
  </si>
  <si>
    <t>003105220120000-310522012</t>
  </si>
  <si>
    <t>310522012</t>
  </si>
  <si>
    <t>恒牙期骨性安氏II类错（牙合）固定矫治器拔牙治疗</t>
  </si>
  <si>
    <t>包括骨性安氏II类错拔牙病例</t>
  </si>
  <si>
    <t>003105220130000-310522013</t>
  </si>
  <si>
    <t>310522013</t>
  </si>
  <si>
    <t>乳牙期安氏III类错（牙合）正畸治疗</t>
  </si>
  <si>
    <t>包括：1．乳前牙反；2．使用活动矫治器或下颌连冠式斜面导板治疗</t>
  </si>
  <si>
    <t>颏兜</t>
  </si>
  <si>
    <t>003105220140000-310522014</t>
  </si>
  <si>
    <t>310522014</t>
  </si>
  <si>
    <t>替牙期安氏III类错（牙合）正畸治疗</t>
  </si>
  <si>
    <t>1．包括前牙反；2．使用活动矫治器</t>
  </si>
  <si>
    <t>上颌扩弓装置、颏兜</t>
  </si>
  <si>
    <t>003105220150000-310522015</t>
  </si>
  <si>
    <t>310522015</t>
  </si>
  <si>
    <t>替牙期安氏III类错（牙合）功能矫治器治疗</t>
  </si>
  <si>
    <t>包括：1．严重牙性III类错和骨性III类错；2．使用rankel功能矫治器III型；其他功能矫治器</t>
  </si>
  <si>
    <t>003105220160000-310522016</t>
  </si>
  <si>
    <t>310522016</t>
  </si>
  <si>
    <t>恒牙期安氏III类错（牙合）固定矫治器治疗</t>
  </si>
  <si>
    <t>包括：牙性安氏III类错拥挤不拔牙病例和简单拥挤拔牙病例</t>
  </si>
  <si>
    <t>上颌扩弓装置及其他附加装置、进口固定矫治器</t>
  </si>
  <si>
    <t>003105220170000-310522017</t>
  </si>
  <si>
    <t>310522017</t>
  </si>
  <si>
    <t>恒牙期骨性安氏III类错（牙合）固定矫治器拔牙治疗</t>
  </si>
  <si>
    <t>包括骨性安氏III类错拔牙病例</t>
  </si>
  <si>
    <t>前方牵引器、头帽颏兜、上颌扩弓装置及其他附加装置、特殊材料、进口固定矫治器</t>
  </si>
  <si>
    <t>003105220180000-310522018</t>
  </si>
  <si>
    <t>310522018</t>
  </si>
  <si>
    <t>牙周病伴错（牙合）畸形活动矫治器正畸治疗</t>
  </si>
  <si>
    <t>包括局部牙周炎的正畸治疗</t>
  </si>
  <si>
    <t>重度牙周炎的正畸治疗加收10%</t>
  </si>
  <si>
    <t>003105220180000-31052201801</t>
  </si>
  <si>
    <t>31052201801</t>
  </si>
  <si>
    <t>牙周病伴错（牙合）畸形活动矫治器正畸治疗（18岁以上成人加收）</t>
  </si>
  <si>
    <t>003105220180001-31052201802</t>
  </si>
  <si>
    <t>31052201802</t>
  </si>
  <si>
    <t>牙周病伴错（牙合）畸形活动矫治器正畸治疗（重度牙周炎的正畸治疗加收）</t>
  </si>
  <si>
    <t>重度牙周炎的正畸治疗加收</t>
  </si>
  <si>
    <t>003105220190000-310522019</t>
  </si>
  <si>
    <t>310522019</t>
  </si>
  <si>
    <t>牙周病伴错（牙合）畸形固定矫治器正畸治疗</t>
  </si>
  <si>
    <t>进口固定矫治器</t>
  </si>
  <si>
    <t>1.伴开（牙合）、深覆（牙合）等疑难病加收20%；2.拔牙矫治加收20%</t>
  </si>
  <si>
    <t>003105220190000-31052201901</t>
  </si>
  <si>
    <t>31052201901</t>
  </si>
  <si>
    <t>牙周病伴错（牙合）畸形固定矫治器正畸治疗（18岁以上成人加收）</t>
  </si>
  <si>
    <t>003105220190001-31052201902</t>
  </si>
  <si>
    <t>31052201902</t>
  </si>
  <si>
    <t>牙周病伴错（牙合）畸形固定矫治器正畸治疗（伴开、深覆等疑难病加收）</t>
  </si>
  <si>
    <t>伴开、深覆等疑难病加收</t>
  </si>
  <si>
    <t>003105220190002-31052201903</t>
  </si>
  <si>
    <t>31052201903</t>
  </si>
  <si>
    <t>牙周病伴错（牙合）畸形固定矫治器正畸治疗（拔牙矫治加收）</t>
  </si>
  <si>
    <t>拔牙矫治加收</t>
  </si>
  <si>
    <t>003105220200000-310522020</t>
  </si>
  <si>
    <t>310522020</t>
  </si>
  <si>
    <t>（牙合）创伤正畸治疗</t>
  </si>
  <si>
    <t>包括：1．由咬合因素引起的(牙合)创伤；2．用活动矫治器治疗</t>
  </si>
  <si>
    <t>固定矫治器加收100%</t>
  </si>
  <si>
    <t>003105220200000-31052202001</t>
  </si>
  <si>
    <t>31052202001</t>
  </si>
  <si>
    <t>（牙合）创伤正畸治疗（18岁以上成人加收）</t>
  </si>
  <si>
    <t>003105220200200-31052202002</t>
  </si>
  <si>
    <t>31052202002</t>
  </si>
  <si>
    <t>（牙合）创伤正畸治疗（固定矫治器加收）</t>
  </si>
  <si>
    <t>固定矫治器加收</t>
  </si>
  <si>
    <t>003105220210000-310522021</t>
  </si>
  <si>
    <t>310522021</t>
  </si>
  <si>
    <t>单侧唇腭裂序列正畸治疗</t>
  </si>
  <si>
    <t>包括：单侧牙槽突裂、无骨骼畸形和面部畸形、腭托使用的正畸治疗；不含替牙期植骨前后的正畸治疗</t>
  </si>
  <si>
    <t>乳牙期用于解除后牙反、前牙反的活动矫治器或固定矫治器、恒牙期用于解除后牙反、前牙反的活动矫治器或固定矫治器、颈牵引、低位头帽牵引等附加装置、进口固定矫治器</t>
  </si>
  <si>
    <t>双侧完全性唇腭裂加收50%；固定矫治器加收100%</t>
  </si>
  <si>
    <t>003105220210000-31052202101</t>
  </si>
  <si>
    <t>31052202101</t>
  </si>
  <si>
    <t>单侧唇腭裂序列正畸治疗（18岁以上成人加收）</t>
  </si>
  <si>
    <t>003105220210000-31052202102</t>
  </si>
  <si>
    <t>31052202102</t>
  </si>
  <si>
    <t>单侧唇腭裂序列正畸治疗（双侧完全性唇腭裂加收）</t>
  </si>
  <si>
    <t>双侧完全性唇腭裂加收</t>
  </si>
  <si>
    <t>003105220210000-31052202103</t>
  </si>
  <si>
    <t>31052202103</t>
  </si>
  <si>
    <t>单侧唇腭裂序列正畸治疗（固定矫治器加收）</t>
  </si>
  <si>
    <t>003105220220000-310522022</t>
  </si>
  <si>
    <t>310522022</t>
  </si>
  <si>
    <t>早期颜面不对称正畸治疗</t>
  </si>
  <si>
    <t>包括：1．替牙期由错引起或颜面不对称伴错的病例；2．使用活动矫治器</t>
  </si>
  <si>
    <t>003105220220000-31052202201</t>
  </si>
  <si>
    <t>31052202201</t>
  </si>
  <si>
    <t>早期颜面不对称正畸治疗（18岁以上成人加收）</t>
  </si>
  <si>
    <t>003105220220200-31052202202</t>
  </si>
  <si>
    <t>31052202202</t>
  </si>
  <si>
    <t>早期颜面不对称正畸治疗（固定矫治器加收）</t>
  </si>
  <si>
    <t>003105220230000-310522023</t>
  </si>
  <si>
    <t>310522023</t>
  </si>
  <si>
    <t>恒牙期颜面不对称正畸治疗</t>
  </si>
  <si>
    <t>包括：1．恒牙期由错引起或颜面不对称伴错的早期正畸治疗；2．用活动矫治器</t>
  </si>
  <si>
    <t>活动矫治器增加部件或其他附加装置、进口固定矫治器</t>
  </si>
  <si>
    <t>003105220230000-31052202301</t>
  </si>
  <si>
    <t>31052202301</t>
  </si>
  <si>
    <t>恒牙期颜面不对称正畸治疗（18岁以上成人加收）</t>
  </si>
  <si>
    <t>003105220230200-31052202302</t>
  </si>
  <si>
    <t>31052202302</t>
  </si>
  <si>
    <t>恒牙期颜面不对称正畸治疗（固定矫治器加收）</t>
  </si>
  <si>
    <t>003105220240000-310522024</t>
  </si>
  <si>
    <t>310522024</t>
  </si>
  <si>
    <t>颅面畸形正畸治疗</t>
  </si>
  <si>
    <t>包括：1．Crouzon综合征、Apert综合征、Treacher-Collins综合征；2．用活动矫治器</t>
  </si>
  <si>
    <t>活动矫治器增加其他部件、固定矫治器增加其他附加装置、进口固定矫治器</t>
  </si>
  <si>
    <t>003105220240000-31052202401</t>
  </si>
  <si>
    <t>31052202401</t>
  </si>
  <si>
    <t>颅面畸形正畸治疗（18岁以上成人加收）</t>
  </si>
  <si>
    <t>003105220240200-31052202402</t>
  </si>
  <si>
    <t>31052202402</t>
  </si>
  <si>
    <t>颅面畸形正畸治疗（固定矫治器加收）</t>
  </si>
  <si>
    <t>003105220250000-310522025</t>
  </si>
  <si>
    <t>310522025</t>
  </si>
  <si>
    <t>颞下颌关节病正畸治疗</t>
  </si>
  <si>
    <t>包括：1．颞下颌关节的弹响、疼痛、关节盘移位等的正畸治疗；2．用活动矫治器治疗</t>
  </si>
  <si>
    <t>固定矫治器市级医院加收793元，县级医院加收714元，基层医疗机构加收708元</t>
  </si>
  <si>
    <t>003105220250000-31052202501</t>
  </si>
  <si>
    <t>31052202501</t>
  </si>
  <si>
    <t>颞下颌关节病正畸治疗（18岁以上成人加收）</t>
  </si>
  <si>
    <t>003105220250200-31052202502</t>
  </si>
  <si>
    <t>31052202502</t>
  </si>
  <si>
    <t>颞下颌关节病正畸治疗（固定矫治器加收）</t>
  </si>
  <si>
    <t>003105220260000-310522026</t>
  </si>
  <si>
    <t>310522026</t>
  </si>
  <si>
    <t>正颌外科术前术后正畸治疗</t>
  </si>
  <si>
    <t>包括：安氏II类、III类严重骨性错、严重骨性开、严重腭裂、面部偏斜及其他颅面畸形的正颌外科术前、术后正畸治疗</t>
  </si>
  <si>
    <t>003105220260000-31052202601</t>
  </si>
  <si>
    <t>31052202601</t>
  </si>
  <si>
    <t>正颌外科术前术后正畸治疗（18岁以上成人加收）</t>
  </si>
  <si>
    <t>003105220270000-310522027</t>
  </si>
  <si>
    <t>310522027</t>
  </si>
  <si>
    <t>睡眠呼吸暂停综合征（OSAS）正畸治疗</t>
  </si>
  <si>
    <t>包括各种表现的睡眠呼吸暂停及相应错的正畸治疗</t>
  </si>
  <si>
    <t>常规OSAS矫治器以外的附件</t>
  </si>
  <si>
    <t>003105220270000-31052202701</t>
  </si>
  <si>
    <t>31052202701</t>
  </si>
  <si>
    <t>睡眠呼吸暂停综合征（OSAS）正畸治疗（18岁以上成人加收）</t>
  </si>
  <si>
    <t>310522028</t>
  </si>
  <si>
    <t>含取模型、制作用材料</t>
  </si>
  <si>
    <t>特殊材料及固定保持器、正位器、透明保持器</t>
  </si>
  <si>
    <t>003105220280000-31052202801</t>
  </si>
  <si>
    <t>31052202801</t>
  </si>
  <si>
    <t>正畸保持器治疗（18岁以上成人加收）</t>
  </si>
  <si>
    <t>310523</t>
  </si>
  <si>
    <t>口腔种植</t>
  </si>
  <si>
    <t>唇侧Index材料、硅橡胶印模材料、上部结构材料、修复材料</t>
  </si>
  <si>
    <t>003105230020000-310523002</t>
  </si>
  <si>
    <t>310523002</t>
  </si>
  <si>
    <t>外科引导（牙合）板</t>
  </si>
  <si>
    <t>含技工室制作、临床试戴</t>
  </si>
  <si>
    <t>金属套、基板</t>
  </si>
  <si>
    <t>003105230070000-310523007</t>
  </si>
  <si>
    <t>310523007</t>
  </si>
  <si>
    <t>颜面赝复体种植修复</t>
  </si>
  <si>
    <t>含个别托盘制作、技工制作、激光焊接、配色、临床试戴；包括眼或耳或鼻缺损修复或颌面缺损修复</t>
  </si>
  <si>
    <t>个别托盘材料、基台、贵金属包埋材料、进口成型塑料、金属材料、激光焊接材料、硅胶材料</t>
  </si>
  <si>
    <t>每种植体</t>
  </si>
  <si>
    <t>003306090130000-310523008</t>
  </si>
  <si>
    <t>310523008</t>
  </si>
  <si>
    <t>种植体周围洁治术</t>
  </si>
  <si>
    <t>使用种植体专用洁治器，洁牙机配合彻底清除种植修复体以及基台周围的软垢、结石等，上药。</t>
  </si>
  <si>
    <t>种植体</t>
  </si>
  <si>
    <t>353105130110000-310523009</t>
  </si>
  <si>
    <t>310523009</t>
  </si>
  <si>
    <t>种植体周围翻瓣刮治术</t>
  </si>
  <si>
    <t>局部浸润或阻滞麻醉，种植体周围软组织翻瓣，显露炎症累及的种植体表面，彻底清除周围炎症组织，冲洗，缝合。</t>
  </si>
  <si>
    <t>自主项目</t>
  </si>
  <si>
    <t>1.前牙美容修复术（冠）1000   2..前牙美容修复术（桥)1500</t>
  </si>
  <si>
    <t>1.牙齿漂白术(每牙）150  2.牙齿漂白术(全口每次）1200</t>
  </si>
  <si>
    <t>1.美容义齿（国产冠）1000  2.美容义齿（进口冠）1500  3.美容义齿（活动义齿）150</t>
  </si>
  <si>
    <t>附件2</t>
  </si>
  <si>
    <t>漳州市中医院自主定价医疗服务项目价格项目信息报送表</t>
  </si>
  <si>
    <t xml:space="preserve"> 报送单位：福建省漳州市中医院                   金额单位：元       报送日期：2026年1月14日</t>
  </si>
  <si>
    <t>备注</t>
  </si>
  <si>
    <t>价格</t>
  </si>
  <si>
    <r>
      <rPr>
        <sz val="10"/>
        <rFont val="方正仿宋_GBK"/>
        <charset val="134"/>
      </rPr>
      <t>包括：1.乳牙早失、上頦前突、乳前牙反</t>
    </r>
    <r>
      <rPr>
        <sz val="10"/>
        <rFont val="方正书宋_GBK"/>
        <charset val="134"/>
      </rPr>
      <t></t>
    </r>
    <r>
      <rPr>
        <sz val="10"/>
        <rFont val="方正仿宋_GBK"/>
        <charset val="134"/>
      </rPr>
      <t>的矫治；2.使用间隙保持器、活动矫治器治疗</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</si>
</sst>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_ "/>
    <numFmt numFmtId="177" formatCode="0_);[Red]\(0\)"/>
  </numFmts>
  <fonts count="41">
    <font>
      <sz val="11"/>
      <color theme="1"/>
      <name val="宋体"/>
      <charset val="134"/>
      <scheme val="minor"/>
    </font>
    <font>
      <sz val="12"/>
      <name val="宋体"/>
      <charset val="134"/>
    </font>
    <font>
      <sz val="11"/>
      <name val="宋体"/>
      <charset val="134"/>
    </font>
    <font>
      <sz val="10"/>
      <color indexed="8"/>
      <name val="宋体"/>
      <charset val="134"/>
    </font>
    <font>
      <sz val="12"/>
      <color indexed="8"/>
      <name val="宋体"/>
      <charset val="134"/>
    </font>
    <font>
      <b/>
      <sz val="16"/>
      <color indexed="8"/>
      <name val="宋体"/>
      <charset val="134"/>
    </font>
    <font>
      <sz val="16"/>
      <color indexed="8"/>
      <name val="宋体"/>
      <charset val="134"/>
    </font>
    <font>
      <sz val="22"/>
      <color indexed="8"/>
      <name val="方正小标宋简体"/>
      <charset val="134"/>
    </font>
    <font>
      <sz val="16"/>
      <color indexed="8"/>
      <name val="方正仿宋_GBK"/>
      <charset val="134"/>
    </font>
    <font>
      <b/>
      <sz val="16"/>
      <color indexed="8"/>
      <name val="方正仿宋_GBK"/>
      <charset val="134"/>
    </font>
    <font>
      <sz val="10"/>
      <name val="方正仿宋_GBK"/>
      <charset val="134"/>
    </font>
    <font>
      <sz val="14"/>
      <name val="方正仿宋_GBK"/>
      <charset val="134"/>
    </font>
    <font>
      <sz val="12"/>
      <name val="方正仿宋_GBK"/>
      <charset val="134"/>
    </font>
    <font>
      <sz val="10"/>
      <color indexed="8"/>
      <name val="方正仿宋_GBK"/>
      <charset val="134"/>
    </font>
    <font>
      <sz val="11"/>
      <color indexed="8"/>
      <name val="等线"/>
      <charset val="134"/>
    </font>
    <font>
      <b/>
      <sz val="10"/>
      <name val="宋体"/>
      <charset val="134"/>
    </font>
    <font>
      <sz val="10"/>
      <name val="宋体"/>
      <charset val="134"/>
    </font>
    <font>
      <sz val="14"/>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134"/>
    </font>
    <font>
      <sz val="11"/>
      <name val="Calibri"/>
      <charset val="134"/>
    </font>
    <font>
      <sz val="11"/>
      <color indexed="8"/>
      <name val="宋体"/>
      <charset val="134"/>
    </font>
    <font>
      <sz val="10"/>
      <name val="方正书宋_GBK"/>
      <charset val="134"/>
    </font>
  </fonts>
  <fills count="34">
    <fill>
      <patternFill patternType="none"/>
    </fill>
    <fill>
      <patternFill patternType="gray125"/>
    </fill>
    <fill>
      <patternFill patternType="solid">
        <fgColor theme="7" tint="0.599993896298105"/>
        <bgColor indexed="64"/>
      </patternFill>
    </fill>
    <fill>
      <patternFill patternType="solid">
        <fgColor theme="9" tint="0.599993896298105"/>
        <bgColor indexed="64"/>
      </patternFill>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399975585192419"/>
        <bgColor indexed="64"/>
      </patternFill>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0" fillId="5" borderId="3" applyNumberFormat="0" applyFont="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4" applyNumberFormat="0" applyFill="0" applyAlignment="0" applyProtection="0">
      <alignment vertical="center"/>
    </xf>
    <xf numFmtId="0" fontId="24" fillId="0" borderId="4" applyNumberFormat="0" applyFill="0" applyAlignment="0" applyProtection="0">
      <alignment vertical="center"/>
    </xf>
    <xf numFmtId="0" fontId="25" fillId="0" borderId="5" applyNumberFormat="0" applyFill="0" applyAlignment="0" applyProtection="0">
      <alignment vertical="center"/>
    </xf>
    <xf numFmtId="0" fontId="25" fillId="0" borderId="0" applyNumberFormat="0" applyFill="0" applyBorder="0" applyAlignment="0" applyProtection="0">
      <alignment vertical="center"/>
    </xf>
    <xf numFmtId="0" fontId="26" fillId="6" borderId="6" applyNumberFormat="0" applyAlignment="0" applyProtection="0">
      <alignment vertical="center"/>
    </xf>
    <xf numFmtId="0" fontId="27" fillId="7" borderId="7" applyNumberFormat="0" applyAlignment="0" applyProtection="0">
      <alignment vertical="center"/>
    </xf>
    <xf numFmtId="0" fontId="28" fillId="7" borderId="6" applyNumberFormat="0" applyAlignment="0" applyProtection="0">
      <alignment vertical="center"/>
    </xf>
    <xf numFmtId="0" fontId="29" fillId="8" borderId="8" applyNumberFormat="0" applyAlignment="0" applyProtection="0">
      <alignment vertical="center"/>
    </xf>
    <xf numFmtId="0" fontId="30" fillId="0" borderId="9" applyNumberFormat="0" applyFill="0" applyAlignment="0" applyProtection="0">
      <alignment vertical="center"/>
    </xf>
    <xf numFmtId="0" fontId="31" fillId="0" borderId="10" applyNumberFormat="0" applyFill="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4" fillId="11" borderId="0" applyNumberFormat="0" applyBorder="0" applyAlignment="0" applyProtection="0">
      <alignment vertical="center"/>
    </xf>
    <xf numFmtId="0" fontId="35" fillId="12" borderId="0" applyNumberFormat="0" applyBorder="0" applyAlignment="0" applyProtection="0">
      <alignment vertical="center"/>
    </xf>
    <xf numFmtId="0" fontId="36" fillId="13" borderId="0" applyNumberFormat="0" applyBorder="0" applyAlignment="0" applyProtection="0">
      <alignment vertical="center"/>
    </xf>
    <xf numFmtId="0" fontId="36" fillId="14" borderId="0" applyNumberFormat="0" applyBorder="0" applyAlignment="0" applyProtection="0">
      <alignment vertical="center"/>
    </xf>
    <xf numFmtId="0" fontId="35" fillId="15" borderId="0" applyNumberFormat="0" applyBorder="0" applyAlignment="0" applyProtection="0">
      <alignment vertical="center"/>
    </xf>
    <xf numFmtId="0" fontId="35" fillId="16" borderId="0" applyNumberFormat="0" applyBorder="0" applyAlignment="0" applyProtection="0">
      <alignment vertical="center"/>
    </xf>
    <xf numFmtId="0" fontId="36" fillId="17" borderId="0" applyNumberFormat="0" applyBorder="0" applyAlignment="0" applyProtection="0">
      <alignment vertical="center"/>
    </xf>
    <xf numFmtId="0" fontId="36" fillId="18" borderId="0" applyNumberFormat="0" applyBorder="0" applyAlignment="0" applyProtection="0">
      <alignment vertical="center"/>
    </xf>
    <xf numFmtId="0" fontId="35" fillId="19" borderId="0" applyNumberFormat="0" applyBorder="0" applyAlignment="0" applyProtection="0">
      <alignment vertical="center"/>
    </xf>
    <xf numFmtId="0" fontId="35" fillId="20" borderId="0" applyNumberFormat="0" applyBorder="0" applyAlignment="0" applyProtection="0">
      <alignment vertical="center"/>
    </xf>
    <xf numFmtId="0" fontId="36" fillId="21" borderId="0" applyNumberFormat="0" applyBorder="0" applyAlignment="0" applyProtection="0">
      <alignment vertical="center"/>
    </xf>
    <xf numFmtId="0" fontId="36" fillId="22" borderId="0" applyNumberFormat="0" applyBorder="0" applyAlignment="0" applyProtection="0">
      <alignment vertical="center"/>
    </xf>
    <xf numFmtId="0" fontId="35" fillId="23" borderId="0" applyNumberFormat="0" applyBorder="0" applyAlignment="0" applyProtection="0">
      <alignment vertical="center"/>
    </xf>
    <xf numFmtId="0" fontId="35" fillId="24" borderId="0" applyNumberFormat="0" applyBorder="0" applyAlignment="0" applyProtection="0">
      <alignment vertical="center"/>
    </xf>
    <xf numFmtId="0" fontId="36" fillId="25" borderId="0" applyNumberFormat="0" applyBorder="0" applyAlignment="0" applyProtection="0">
      <alignment vertical="center"/>
    </xf>
    <xf numFmtId="0" fontId="36" fillId="2" borderId="0" applyNumberFormat="0" applyBorder="0" applyAlignment="0" applyProtection="0">
      <alignment vertical="center"/>
    </xf>
    <xf numFmtId="0" fontId="35" fillId="26" borderId="0" applyNumberFormat="0" applyBorder="0" applyAlignment="0" applyProtection="0">
      <alignment vertical="center"/>
    </xf>
    <xf numFmtId="0" fontId="35" fillId="27" borderId="0" applyNumberFormat="0" applyBorder="0" applyAlignment="0" applyProtection="0">
      <alignment vertical="center"/>
    </xf>
    <xf numFmtId="0" fontId="36" fillId="28" borderId="0" applyNumberFormat="0" applyBorder="0" applyAlignment="0" applyProtection="0">
      <alignment vertical="center"/>
    </xf>
    <xf numFmtId="0" fontId="36" fillId="29" borderId="0" applyNumberFormat="0" applyBorder="0" applyAlignment="0" applyProtection="0">
      <alignment vertical="center"/>
    </xf>
    <xf numFmtId="0" fontId="35" fillId="30" borderId="0" applyNumberFormat="0" applyBorder="0" applyAlignment="0" applyProtection="0">
      <alignment vertical="center"/>
    </xf>
    <xf numFmtId="0" fontId="35" fillId="31" borderId="0" applyNumberFormat="0" applyBorder="0" applyAlignment="0" applyProtection="0">
      <alignment vertical="center"/>
    </xf>
    <xf numFmtId="0" fontId="36" fillId="32" borderId="0" applyNumberFormat="0" applyBorder="0" applyAlignment="0" applyProtection="0">
      <alignment vertical="center"/>
    </xf>
    <xf numFmtId="0" fontId="36" fillId="3" borderId="0" applyNumberFormat="0" applyBorder="0" applyAlignment="0" applyProtection="0">
      <alignment vertical="center"/>
    </xf>
    <xf numFmtId="0" fontId="35" fillId="33" borderId="0" applyNumberFormat="0" applyBorder="0" applyAlignment="0" applyProtection="0">
      <alignment vertical="center"/>
    </xf>
    <xf numFmtId="0" fontId="37" fillId="0" borderId="0">
      <alignment vertical="center"/>
    </xf>
    <xf numFmtId="0" fontId="38" fillId="0" borderId="0">
      <alignment vertical="center"/>
    </xf>
    <xf numFmtId="0" fontId="39" fillId="0" borderId="0">
      <alignment vertical="center"/>
    </xf>
    <xf numFmtId="0" fontId="1" fillId="0" borderId="0">
      <alignment vertical="center"/>
    </xf>
  </cellStyleXfs>
  <cellXfs count="70">
    <xf numFmtId="0" fontId="0" fillId="0" borderId="0" xfId="0">
      <alignment vertical="center"/>
    </xf>
    <xf numFmtId="0" fontId="1" fillId="0" borderId="0" xfId="0" applyFont="1" applyFill="1" applyBorder="1" applyAlignment="1"/>
    <xf numFmtId="0" fontId="2" fillId="0" borderId="0" xfId="0" applyFont="1" applyFill="1" applyBorder="1" applyAlignment="1"/>
    <xf numFmtId="0" fontId="3" fillId="0" borderId="0" xfId="0" applyFont="1" applyFill="1" applyBorder="1" applyAlignment="1"/>
    <xf numFmtId="0" fontId="4" fillId="0" borderId="0" xfId="0" applyFont="1" applyFill="1" applyBorder="1" applyAlignment="1"/>
    <xf numFmtId="0" fontId="1" fillId="0" borderId="0" xfId="0" applyFont="1" applyFill="1" applyBorder="1" applyAlignment="1">
      <alignment horizontal="center" vertical="center"/>
    </xf>
    <xf numFmtId="176" fontId="1" fillId="0" borderId="0" xfId="0" applyNumberFormat="1" applyFont="1" applyFill="1" applyBorder="1" applyAlignment="1">
      <alignment horizontal="center" vertical="center"/>
    </xf>
    <xf numFmtId="0" fontId="5" fillId="0" borderId="0" xfId="0" applyFont="1" applyFill="1" applyBorder="1" applyAlignment="1">
      <alignment horizontal="left" vertical="center"/>
    </xf>
    <xf numFmtId="0" fontId="6" fillId="0" borderId="0" xfId="0" applyFont="1" applyFill="1" applyBorder="1" applyAlignment="1">
      <alignment horizontal="left" vertical="center"/>
    </xf>
    <xf numFmtId="0" fontId="7" fillId="0" borderId="0" xfId="0" applyFont="1" applyFill="1" applyBorder="1" applyAlignment="1">
      <alignment horizontal="center" vertical="center"/>
    </xf>
    <xf numFmtId="0" fontId="8" fillId="0" borderId="1" xfId="0" applyFont="1" applyFill="1" applyBorder="1" applyAlignment="1">
      <alignment horizontal="left" vertical="center"/>
    </xf>
    <xf numFmtId="0" fontId="8" fillId="0" borderId="1" xfId="0" applyFont="1" applyFill="1" applyBorder="1" applyAlignment="1">
      <alignment horizontal="center" vertical="center"/>
    </xf>
    <xf numFmtId="0" fontId="9" fillId="0" borderId="2" xfId="0" applyFont="1" applyFill="1" applyBorder="1" applyAlignment="1">
      <alignment horizontal="center" vertical="center" shrinkToFit="1"/>
    </xf>
    <xf numFmtId="0" fontId="9" fillId="0" borderId="2" xfId="0" applyFont="1" applyFill="1" applyBorder="1" applyAlignment="1">
      <alignment horizontal="center" vertical="center" wrapText="1"/>
    </xf>
    <xf numFmtId="176" fontId="9" fillId="0" borderId="2" xfId="0" applyNumberFormat="1" applyFont="1" applyFill="1" applyBorder="1" applyAlignment="1">
      <alignment horizontal="center" vertical="center"/>
    </xf>
    <xf numFmtId="0" fontId="10" fillId="0" borderId="2" xfId="49" applyFont="1" applyFill="1" applyBorder="1" applyAlignment="1">
      <alignment horizontal="left" vertical="center"/>
    </xf>
    <xf numFmtId="49" fontId="10" fillId="0" borderId="2" xfId="49" applyNumberFormat="1" applyFont="1" applyFill="1" applyBorder="1" applyAlignment="1">
      <alignment horizontal="left" vertical="center"/>
    </xf>
    <xf numFmtId="0" fontId="10" fillId="0" borderId="2" xfId="49" applyFont="1" applyFill="1" applyBorder="1" applyAlignment="1">
      <alignment horizontal="left" vertical="center" wrapText="1"/>
    </xf>
    <xf numFmtId="0" fontId="10" fillId="0" borderId="2" xfId="49" applyFont="1" applyFill="1" applyBorder="1" applyAlignment="1">
      <alignment horizontal="center" vertical="center"/>
    </xf>
    <xf numFmtId="0" fontId="11" fillId="0" borderId="2" xfId="0" applyFont="1" applyFill="1" applyBorder="1" applyAlignment="1">
      <alignment horizontal="center" vertical="center" wrapText="1"/>
    </xf>
    <xf numFmtId="0" fontId="11" fillId="0" borderId="2" xfId="0" applyNumberFormat="1" applyFont="1" applyFill="1" applyBorder="1" applyAlignment="1">
      <alignment horizontal="center" vertical="center" wrapText="1"/>
    </xf>
    <xf numFmtId="0" fontId="12" fillId="0" borderId="2" xfId="0" applyFont="1" applyFill="1" applyBorder="1" applyAlignment="1"/>
    <xf numFmtId="176" fontId="12" fillId="0" borderId="2" xfId="0" applyNumberFormat="1" applyFont="1" applyFill="1" applyBorder="1" applyAlignment="1">
      <alignment horizontal="center" vertical="center"/>
    </xf>
    <xf numFmtId="0" fontId="13" fillId="0" borderId="2" xfId="0" applyFont="1" applyFill="1" applyBorder="1" applyAlignment="1">
      <alignment horizontal="center" vertical="center" wrapText="1"/>
    </xf>
    <xf numFmtId="0" fontId="3" fillId="0" borderId="0" xfId="0" applyFont="1" applyFill="1" applyBorder="1" applyAlignment="1">
      <alignment horizontal="center" vertical="center"/>
    </xf>
    <xf numFmtId="176" fontId="3" fillId="0" borderId="0" xfId="0" applyNumberFormat="1" applyFont="1" applyFill="1" applyBorder="1" applyAlignment="1">
      <alignment horizontal="center" vertical="center"/>
    </xf>
    <xf numFmtId="0" fontId="4" fillId="0" borderId="0" xfId="0" applyFont="1" applyFill="1" applyBorder="1" applyAlignment="1">
      <alignment horizontal="center" vertical="center"/>
    </xf>
    <xf numFmtId="176" fontId="4" fillId="0" borderId="0" xfId="0" applyNumberFormat="1" applyFont="1" applyFill="1" applyBorder="1" applyAlignment="1">
      <alignment horizontal="center" vertical="center"/>
    </xf>
    <xf numFmtId="0" fontId="14" fillId="0" borderId="0" xfId="0" applyFont="1" applyFill="1" applyAlignment="1"/>
    <xf numFmtId="0" fontId="0" fillId="0" borderId="0" xfId="0" applyAlignment="1">
      <alignment vertical="center" wrapText="1"/>
    </xf>
    <xf numFmtId="0" fontId="15" fillId="0" borderId="2" xfId="0" applyFont="1" applyFill="1" applyBorder="1" applyAlignment="1">
      <alignment horizontal="center" vertical="center"/>
    </xf>
    <xf numFmtId="0" fontId="15" fillId="0" borderId="2" xfId="49" applyFont="1" applyFill="1" applyBorder="1" applyAlignment="1">
      <alignment horizontal="center" vertical="center"/>
    </xf>
    <xf numFmtId="49" fontId="15" fillId="0" borderId="2" xfId="49" applyNumberFormat="1" applyFont="1" applyFill="1" applyBorder="1" applyAlignment="1">
      <alignment horizontal="center" vertical="center"/>
    </xf>
    <xf numFmtId="0" fontId="15" fillId="0" borderId="2" xfId="0" applyNumberFormat="1" applyFont="1" applyFill="1" applyBorder="1" applyAlignment="1" applyProtection="1">
      <alignment horizontal="center" vertical="center"/>
    </xf>
    <xf numFmtId="0" fontId="15" fillId="0" borderId="2" xfId="49" applyFont="1" applyFill="1" applyBorder="1" applyAlignment="1">
      <alignment horizontal="center" vertical="center" wrapText="1"/>
    </xf>
    <xf numFmtId="9" fontId="15" fillId="0" borderId="2" xfId="3" applyFont="1" applyFill="1" applyBorder="1" applyAlignment="1">
      <alignment horizontal="center" vertical="center"/>
    </xf>
    <xf numFmtId="177" fontId="15" fillId="0" borderId="2" xfId="49" applyNumberFormat="1" applyFont="1" applyFill="1" applyBorder="1" applyAlignment="1">
      <alignment horizontal="center" vertical="center" wrapText="1"/>
    </xf>
    <xf numFmtId="49" fontId="15" fillId="0" borderId="2" xfId="49" applyNumberFormat="1" applyFont="1" applyFill="1" applyBorder="1" applyAlignment="1">
      <alignment horizontal="center" vertical="center" wrapText="1"/>
    </xf>
    <xf numFmtId="0" fontId="15" fillId="0" borderId="0" xfId="49" applyFont="1" applyFill="1" applyBorder="1" applyAlignment="1">
      <alignment horizontal="center" vertical="center" wrapText="1"/>
    </xf>
    <xf numFmtId="0" fontId="3" fillId="0" borderId="0" xfId="0" applyFont="1" applyFill="1" applyAlignment="1">
      <alignment wrapText="1"/>
    </xf>
    <xf numFmtId="0" fontId="14" fillId="0" borderId="0" xfId="0" applyFont="1" applyFill="1" applyAlignment="1">
      <alignment vertical="center"/>
    </xf>
    <xf numFmtId="0" fontId="14" fillId="0" borderId="0" xfId="0" applyFont="1" applyFill="1" applyAlignment="1">
      <alignment horizontal="center" vertical="center"/>
    </xf>
    <xf numFmtId="0" fontId="16" fillId="0" borderId="2" xfId="0" applyFont="1" applyFill="1" applyBorder="1" applyAlignment="1">
      <alignment horizontal="center" vertical="center"/>
    </xf>
    <xf numFmtId="0" fontId="16" fillId="0" borderId="2" xfId="49" applyFont="1" applyFill="1" applyBorder="1" applyAlignment="1">
      <alignment horizontal="left" vertical="center"/>
    </xf>
    <xf numFmtId="49" fontId="16" fillId="0" borderId="2" xfId="49" applyNumberFormat="1" applyFont="1" applyFill="1" applyBorder="1" applyAlignment="1">
      <alignment horizontal="left" vertical="center"/>
    </xf>
    <xf numFmtId="0" fontId="16" fillId="0" borderId="2" xfId="49" applyFont="1" applyFill="1" applyBorder="1" applyAlignment="1">
      <alignment horizontal="center" vertical="center"/>
    </xf>
    <xf numFmtId="0" fontId="16" fillId="0" borderId="2" xfId="49" applyFont="1" applyFill="1" applyBorder="1" applyAlignment="1">
      <alignment horizontal="left" vertical="center" wrapText="1"/>
    </xf>
    <xf numFmtId="0" fontId="16" fillId="0" borderId="2" xfId="3" applyNumberFormat="1" applyFont="1" applyFill="1" applyBorder="1" applyAlignment="1">
      <alignment vertical="center"/>
    </xf>
    <xf numFmtId="0" fontId="16" fillId="0" borderId="2" xfId="0" applyFont="1" applyFill="1" applyBorder="1" applyAlignment="1">
      <alignment vertical="center" wrapText="1"/>
    </xf>
    <xf numFmtId="9" fontId="16" fillId="0" borderId="2" xfId="0" applyNumberFormat="1" applyFont="1" applyFill="1" applyBorder="1" applyAlignment="1">
      <alignment vertical="center" wrapText="1"/>
    </xf>
    <xf numFmtId="0" fontId="16" fillId="0" borderId="2" xfId="49" applyFont="1" applyFill="1" applyBorder="1" applyAlignment="1">
      <alignment vertical="center" wrapText="1"/>
    </xf>
    <xf numFmtId="0" fontId="3" fillId="0" borderId="0" xfId="0" applyFont="1" applyFill="1" applyAlignment="1"/>
    <xf numFmtId="0" fontId="16" fillId="0" borderId="2" xfId="52" applyFont="1" applyFill="1" applyBorder="1" applyAlignment="1">
      <alignment vertical="center" wrapText="1"/>
    </xf>
    <xf numFmtId="0" fontId="16" fillId="0" borderId="2" xfId="49" applyNumberFormat="1" applyFont="1" applyFill="1" applyBorder="1" applyAlignment="1">
      <alignment horizontal="left" vertical="center" wrapText="1"/>
    </xf>
    <xf numFmtId="0" fontId="16" fillId="0" borderId="2" xfId="49" applyFont="1" applyFill="1" applyBorder="1" applyAlignment="1" applyProtection="1">
      <alignment horizontal="left" vertical="center" wrapText="1"/>
    </xf>
    <xf numFmtId="0" fontId="16" fillId="0" borderId="2" xfId="0" applyFont="1" applyFill="1" applyBorder="1" applyAlignment="1">
      <alignment horizontal="center" vertical="center" wrapText="1"/>
    </xf>
    <xf numFmtId="49" fontId="16" fillId="0" borderId="2" xfId="50" applyNumberFormat="1" applyFont="1" applyFill="1" applyBorder="1" applyAlignment="1">
      <alignment horizontal="center" vertical="center"/>
    </xf>
    <xf numFmtId="0" fontId="16" fillId="0" borderId="2" xfId="51" applyFont="1" applyFill="1" applyBorder="1" applyAlignment="1">
      <alignment horizontal="left" vertical="center" wrapText="1"/>
    </xf>
    <xf numFmtId="0" fontId="16" fillId="0" borderId="2" xfId="51" applyFont="1" applyFill="1" applyBorder="1" applyAlignment="1">
      <alignment horizontal="center" vertical="center"/>
    </xf>
    <xf numFmtId="0" fontId="16" fillId="0" borderId="2" xfId="51" applyNumberFormat="1" applyFont="1" applyFill="1" applyBorder="1" applyAlignment="1">
      <alignment horizontal="left" vertical="center" wrapText="1"/>
    </xf>
    <xf numFmtId="0" fontId="15" fillId="0" borderId="2" xfId="49" applyFont="1" applyFill="1" applyBorder="1" applyAlignment="1">
      <alignment horizontal="left" vertical="center" wrapText="1"/>
    </xf>
    <xf numFmtId="0" fontId="16" fillId="0" borderId="2" xfId="0" applyFont="1" applyFill="1" applyBorder="1" applyAlignment="1">
      <alignment horizontal="left" vertical="center" wrapText="1"/>
    </xf>
    <xf numFmtId="49" fontId="17" fillId="0" borderId="2" xfId="0" applyNumberFormat="1"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2" borderId="2" xfId="0" applyFont="1" applyFill="1" applyBorder="1" applyAlignment="1">
      <alignment horizontal="center" vertical="center" wrapText="1"/>
    </xf>
    <xf numFmtId="49" fontId="2" fillId="0" borderId="2" xfId="0" applyNumberFormat="1" applyFont="1" applyFill="1" applyBorder="1" applyAlignment="1"/>
    <xf numFmtId="49" fontId="2" fillId="3" borderId="2" xfId="0" applyNumberFormat="1" applyFont="1" applyFill="1" applyBorder="1" applyAlignment="1"/>
    <xf numFmtId="49" fontId="2" fillId="4" borderId="2" xfId="0" applyNumberFormat="1" applyFont="1" applyFill="1" applyBorder="1" applyAlignment="1"/>
    <xf numFmtId="0" fontId="2" fillId="4" borderId="2" xfId="0" applyNumberFormat="1" applyFont="1" applyFill="1" applyBorder="1" applyAlignment="1"/>
    <xf numFmtId="0" fontId="2" fillId="0" borderId="2" xfId="0" applyNumberFormat="1" applyFont="1" applyFill="1" applyBorder="1" applyAlignment="1"/>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0" xfId="49"/>
    <cellStyle name="常规 2" xfId="50"/>
    <cellStyle name="常规 2 17" xfId="51"/>
    <cellStyle name="常规 17" xf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33"/>
  <sheetViews>
    <sheetView workbookViewId="0">
      <selection activeCell="C2" sqref="C2"/>
    </sheetView>
  </sheetViews>
  <sheetFormatPr defaultColWidth="9" defaultRowHeight="14.5" outlineLevelCol="6"/>
  <cols>
    <col min="1" max="1" width="30" customWidth="1"/>
    <col min="2" max="2" width="92.3727272727273" customWidth="1"/>
    <col min="3" max="3" width="23.3727272727273" customWidth="1"/>
  </cols>
  <sheetData>
    <row r="1" ht="37" spans="1:7">
      <c r="A1" s="62" t="s">
        <v>0</v>
      </c>
      <c r="B1" s="63" t="s">
        <v>1</v>
      </c>
      <c r="C1" s="64" t="s">
        <v>2</v>
      </c>
      <c r="D1" s="63" t="s">
        <v>3</v>
      </c>
      <c r="E1" s="64" t="s">
        <v>2</v>
      </c>
      <c r="F1" s="63" t="s">
        <v>4</v>
      </c>
      <c r="G1" s="64" t="s">
        <v>2</v>
      </c>
    </row>
    <row r="2" spans="1:7">
      <c r="A2" s="65" t="s">
        <v>5</v>
      </c>
      <c r="B2" s="66" t="s">
        <v>6</v>
      </c>
      <c r="C2" s="65" t="s">
        <v>7</v>
      </c>
      <c r="D2" s="67" t="s">
        <v>8</v>
      </c>
      <c r="E2" s="65" t="s">
        <v>9</v>
      </c>
      <c r="F2" s="68">
        <v>30000</v>
      </c>
      <c r="G2" s="69">
        <v>198</v>
      </c>
    </row>
    <row r="3" spans="1:7">
      <c r="A3" s="65" t="s">
        <v>5</v>
      </c>
      <c r="B3" s="66" t="s">
        <v>10</v>
      </c>
      <c r="C3" s="65" t="s">
        <v>7</v>
      </c>
      <c r="D3" s="67" t="s">
        <v>8</v>
      </c>
      <c r="E3" s="65" t="s">
        <v>9</v>
      </c>
      <c r="F3" s="68">
        <v>27000</v>
      </c>
      <c r="G3" s="69">
        <v>198</v>
      </c>
    </row>
    <row r="4" spans="1:7">
      <c r="A4" s="65" t="s">
        <v>5</v>
      </c>
      <c r="B4" s="66" t="s">
        <v>11</v>
      </c>
      <c r="C4" s="65" t="s">
        <v>7</v>
      </c>
      <c r="D4" s="67" t="s">
        <v>8</v>
      </c>
      <c r="E4" s="65" t="s">
        <v>9</v>
      </c>
      <c r="F4" s="68">
        <v>30000</v>
      </c>
      <c r="G4" s="69">
        <v>198</v>
      </c>
    </row>
    <row r="5" spans="1:7">
      <c r="A5" s="65" t="s">
        <v>12</v>
      </c>
      <c r="B5" s="66" t="s">
        <v>13</v>
      </c>
      <c r="C5" s="65" t="s">
        <v>14</v>
      </c>
      <c r="D5" s="65" t="s">
        <v>15</v>
      </c>
      <c r="E5" s="65" t="s">
        <v>15</v>
      </c>
      <c r="F5" s="68">
        <v>100</v>
      </c>
      <c r="G5" s="69">
        <v>9.9</v>
      </c>
    </row>
    <row r="6" spans="1:7">
      <c r="A6" s="65" t="s">
        <v>12</v>
      </c>
      <c r="B6" s="66" t="s">
        <v>16</v>
      </c>
      <c r="C6" s="65" t="s">
        <v>14</v>
      </c>
      <c r="D6" s="65" t="s">
        <v>15</v>
      </c>
      <c r="E6" s="65" t="s">
        <v>15</v>
      </c>
      <c r="F6" s="68">
        <v>250</v>
      </c>
      <c r="G6" s="69">
        <v>9.9</v>
      </c>
    </row>
    <row r="7" spans="1:7">
      <c r="A7" s="65" t="s">
        <v>12</v>
      </c>
      <c r="B7" s="66" t="s">
        <v>17</v>
      </c>
      <c r="C7" s="65" t="s">
        <v>14</v>
      </c>
      <c r="D7" s="65" t="s">
        <v>15</v>
      </c>
      <c r="E7" s="65" t="s">
        <v>15</v>
      </c>
      <c r="F7" s="68">
        <v>2400</v>
      </c>
      <c r="G7" s="69">
        <v>9.9</v>
      </c>
    </row>
    <row r="8" spans="1:7">
      <c r="A8" s="65" t="s">
        <v>12</v>
      </c>
      <c r="B8" s="66" t="s">
        <v>18</v>
      </c>
      <c r="C8" s="65" t="s">
        <v>14</v>
      </c>
      <c r="D8" s="65" t="s">
        <v>15</v>
      </c>
      <c r="E8" s="65" t="s">
        <v>15</v>
      </c>
      <c r="F8" s="68">
        <v>600</v>
      </c>
      <c r="G8" s="69">
        <v>9.9</v>
      </c>
    </row>
    <row r="9" spans="1:7">
      <c r="A9" s="65" t="s">
        <v>12</v>
      </c>
      <c r="B9" s="66" t="s">
        <v>19</v>
      </c>
      <c r="C9" s="65" t="s">
        <v>14</v>
      </c>
      <c r="D9" s="65" t="s">
        <v>15</v>
      </c>
      <c r="E9" s="65" t="s">
        <v>15</v>
      </c>
      <c r="F9" s="68">
        <v>250</v>
      </c>
      <c r="G9" s="69">
        <v>9.9</v>
      </c>
    </row>
    <row r="10" spans="1:7">
      <c r="A10" s="65" t="s">
        <v>20</v>
      </c>
      <c r="B10" s="66" t="s">
        <v>21</v>
      </c>
      <c r="C10" s="65" t="s">
        <v>22</v>
      </c>
      <c r="D10" s="67" t="s">
        <v>15</v>
      </c>
      <c r="E10" s="65" t="s">
        <v>23</v>
      </c>
      <c r="F10" s="68">
        <v>375</v>
      </c>
      <c r="G10" s="69">
        <v>179</v>
      </c>
    </row>
    <row r="11" spans="1:7">
      <c r="A11" s="65" t="s">
        <v>24</v>
      </c>
      <c r="B11" s="66" t="s">
        <v>25</v>
      </c>
      <c r="C11" s="65" t="s">
        <v>26</v>
      </c>
      <c r="D11" s="65" t="s">
        <v>15</v>
      </c>
      <c r="E11" s="65" t="s">
        <v>15</v>
      </c>
      <c r="F11" s="68">
        <v>450</v>
      </c>
      <c r="G11" s="69">
        <v>45</v>
      </c>
    </row>
    <row r="12" spans="1:7">
      <c r="A12" s="65" t="s">
        <v>27</v>
      </c>
      <c r="B12" s="66" t="s">
        <v>28</v>
      </c>
      <c r="C12" s="65" t="s">
        <v>29</v>
      </c>
      <c r="D12" s="67" t="s">
        <v>30</v>
      </c>
      <c r="E12" s="65" t="s">
        <v>31</v>
      </c>
      <c r="F12" s="68">
        <v>2000</v>
      </c>
      <c r="G12" s="69">
        <v>218</v>
      </c>
    </row>
    <row r="13" spans="1:7">
      <c r="A13" s="65" t="s">
        <v>27</v>
      </c>
      <c r="B13" s="66" t="s">
        <v>32</v>
      </c>
      <c r="C13" s="65" t="s">
        <v>29</v>
      </c>
      <c r="D13" s="67" t="s">
        <v>30</v>
      </c>
      <c r="E13" s="65" t="s">
        <v>31</v>
      </c>
      <c r="F13" s="68">
        <v>1800</v>
      </c>
      <c r="G13" s="69">
        <v>218</v>
      </c>
    </row>
    <row r="14" spans="1:7">
      <c r="A14" s="65" t="s">
        <v>12</v>
      </c>
      <c r="B14" s="66" t="s">
        <v>33</v>
      </c>
      <c r="C14" s="65" t="s">
        <v>14</v>
      </c>
      <c r="D14" s="65" t="s">
        <v>15</v>
      </c>
      <c r="E14" s="65" t="s">
        <v>15</v>
      </c>
      <c r="F14" s="68">
        <v>200</v>
      </c>
      <c r="G14" s="69">
        <v>9.9</v>
      </c>
    </row>
    <row r="15" spans="1:7">
      <c r="A15" s="65" t="s">
        <v>12</v>
      </c>
      <c r="B15" s="66" t="s">
        <v>34</v>
      </c>
      <c r="C15" s="65" t="s">
        <v>14</v>
      </c>
      <c r="D15" s="65" t="s">
        <v>15</v>
      </c>
      <c r="E15" s="65" t="s">
        <v>15</v>
      </c>
      <c r="F15" s="68">
        <v>1500</v>
      </c>
      <c r="G15" s="69">
        <v>9.9</v>
      </c>
    </row>
    <row r="16" spans="1:7">
      <c r="A16" s="65" t="s">
        <v>12</v>
      </c>
      <c r="B16" s="66" t="s">
        <v>35</v>
      </c>
      <c r="C16" s="65" t="s">
        <v>14</v>
      </c>
      <c r="D16" s="65" t="s">
        <v>15</v>
      </c>
      <c r="E16" s="65" t="s">
        <v>15</v>
      </c>
      <c r="F16" s="68">
        <v>5000</v>
      </c>
      <c r="G16" s="69">
        <v>9.9</v>
      </c>
    </row>
    <row r="17" spans="1:7">
      <c r="A17" s="65" t="s">
        <v>5</v>
      </c>
      <c r="B17" s="66" t="s">
        <v>36</v>
      </c>
      <c r="C17" s="65" t="s">
        <v>7</v>
      </c>
      <c r="D17" s="67" t="s">
        <v>8</v>
      </c>
      <c r="E17" s="65" t="s">
        <v>9</v>
      </c>
      <c r="F17" s="68">
        <v>27000</v>
      </c>
      <c r="G17" s="69">
        <v>198</v>
      </c>
    </row>
    <row r="18" spans="1:7">
      <c r="A18" s="65" t="s">
        <v>5</v>
      </c>
      <c r="B18" s="66" t="s">
        <v>37</v>
      </c>
      <c r="C18" s="65" t="s">
        <v>7</v>
      </c>
      <c r="D18" s="67" t="s">
        <v>8</v>
      </c>
      <c r="E18" s="65" t="s">
        <v>9</v>
      </c>
      <c r="F18" s="68">
        <v>18000</v>
      </c>
      <c r="G18" s="69">
        <v>198</v>
      </c>
    </row>
    <row r="19" spans="1:7">
      <c r="A19" s="65" t="s">
        <v>27</v>
      </c>
      <c r="B19" s="66" t="s">
        <v>38</v>
      </c>
      <c r="C19" s="65" t="s">
        <v>29</v>
      </c>
      <c r="D19" s="67" t="s">
        <v>30</v>
      </c>
      <c r="E19" s="65" t="s">
        <v>31</v>
      </c>
      <c r="F19" s="68">
        <v>2500</v>
      </c>
      <c r="G19" s="69">
        <v>218</v>
      </c>
    </row>
    <row r="20" spans="1:7">
      <c r="A20" s="65" t="s">
        <v>39</v>
      </c>
      <c r="B20" s="66" t="s">
        <v>40</v>
      </c>
      <c r="C20" s="65" t="s">
        <v>41</v>
      </c>
      <c r="D20" s="65" t="s">
        <v>15</v>
      </c>
      <c r="E20" s="65" t="s">
        <v>15</v>
      </c>
      <c r="F20" s="68">
        <v>150</v>
      </c>
      <c r="G20" s="69">
        <v>9</v>
      </c>
    </row>
    <row r="21" spans="1:7">
      <c r="A21" s="65" t="s">
        <v>39</v>
      </c>
      <c r="B21" s="66" t="s">
        <v>42</v>
      </c>
      <c r="C21" s="65" t="s">
        <v>41</v>
      </c>
      <c r="D21" s="65" t="s">
        <v>15</v>
      </c>
      <c r="E21" s="65" t="s">
        <v>15</v>
      </c>
      <c r="F21" s="68">
        <v>100</v>
      </c>
      <c r="G21" s="69">
        <v>9</v>
      </c>
    </row>
    <row r="22" spans="1:7">
      <c r="A22" s="65" t="s">
        <v>39</v>
      </c>
      <c r="B22" s="66" t="s">
        <v>43</v>
      </c>
      <c r="C22" s="65" t="s">
        <v>41</v>
      </c>
      <c r="D22" s="65" t="s">
        <v>15</v>
      </c>
      <c r="E22" s="65" t="s">
        <v>15</v>
      </c>
      <c r="F22" s="68">
        <v>100</v>
      </c>
      <c r="G22" s="69">
        <v>9</v>
      </c>
    </row>
    <row r="23" spans="1:7">
      <c r="A23" s="65" t="s">
        <v>39</v>
      </c>
      <c r="B23" s="66" t="s">
        <v>44</v>
      </c>
      <c r="C23" s="65" t="s">
        <v>41</v>
      </c>
      <c r="D23" s="67" t="s">
        <v>45</v>
      </c>
      <c r="E23" s="65" t="s">
        <v>15</v>
      </c>
      <c r="F23" s="68">
        <v>3000</v>
      </c>
      <c r="G23" s="69">
        <v>9</v>
      </c>
    </row>
    <row r="24" spans="1:7">
      <c r="A24" s="65" t="s">
        <v>20</v>
      </c>
      <c r="B24" s="66" t="s">
        <v>46</v>
      </c>
      <c r="C24" s="65" t="s">
        <v>22</v>
      </c>
      <c r="D24" s="67" t="s">
        <v>15</v>
      </c>
      <c r="E24" s="65" t="s">
        <v>23</v>
      </c>
      <c r="F24" s="68">
        <v>375</v>
      </c>
      <c r="G24" s="69">
        <v>179</v>
      </c>
    </row>
    <row r="25" spans="1:7">
      <c r="A25" s="65" t="s">
        <v>20</v>
      </c>
      <c r="B25" s="66" t="s">
        <v>47</v>
      </c>
      <c r="C25" s="65" t="s">
        <v>22</v>
      </c>
      <c r="D25" s="67" t="s">
        <v>15</v>
      </c>
      <c r="E25" s="65" t="s">
        <v>23</v>
      </c>
      <c r="F25" s="69">
        <v>150</v>
      </c>
      <c r="G25" s="69">
        <v>179</v>
      </c>
    </row>
    <row r="26" spans="1:7">
      <c r="A26" s="65" t="s">
        <v>5</v>
      </c>
      <c r="B26" s="66" t="s">
        <v>48</v>
      </c>
      <c r="C26" s="65" t="s">
        <v>7</v>
      </c>
      <c r="D26" s="67" t="s">
        <v>8</v>
      </c>
      <c r="E26" s="65" t="s">
        <v>9</v>
      </c>
      <c r="F26" s="68">
        <v>750</v>
      </c>
      <c r="G26" s="69">
        <v>198</v>
      </c>
    </row>
    <row r="27" spans="1:7">
      <c r="A27" s="65" t="s">
        <v>24</v>
      </c>
      <c r="B27" s="66" t="s">
        <v>49</v>
      </c>
      <c r="C27" s="65" t="s">
        <v>26</v>
      </c>
      <c r="D27" s="65" t="s">
        <v>15</v>
      </c>
      <c r="E27" s="65" t="s">
        <v>15</v>
      </c>
      <c r="F27" s="68">
        <v>800</v>
      </c>
      <c r="G27" s="69">
        <v>45</v>
      </c>
    </row>
    <row r="28" spans="1:7">
      <c r="A28" s="65" t="s">
        <v>24</v>
      </c>
      <c r="B28" s="66" t="s">
        <v>50</v>
      </c>
      <c r="C28" s="65" t="s">
        <v>26</v>
      </c>
      <c r="D28" s="65" t="s">
        <v>15</v>
      </c>
      <c r="E28" s="65" t="s">
        <v>15</v>
      </c>
      <c r="F28" s="68">
        <v>600</v>
      </c>
      <c r="G28" s="69">
        <v>45</v>
      </c>
    </row>
    <row r="29" spans="1:7">
      <c r="A29" s="65" t="s">
        <v>24</v>
      </c>
      <c r="B29" s="66" t="s">
        <v>51</v>
      </c>
      <c r="C29" s="65" t="s">
        <v>26</v>
      </c>
      <c r="D29" s="65" t="s">
        <v>15</v>
      </c>
      <c r="E29" s="65" t="s">
        <v>15</v>
      </c>
      <c r="F29" s="68">
        <v>1000</v>
      </c>
      <c r="G29" s="69">
        <v>45</v>
      </c>
    </row>
    <row r="30" spans="1:7">
      <c r="A30" s="65" t="s">
        <v>27</v>
      </c>
      <c r="B30" s="66" t="s">
        <v>52</v>
      </c>
      <c r="C30" s="65" t="s">
        <v>29</v>
      </c>
      <c r="D30" s="67" t="s">
        <v>30</v>
      </c>
      <c r="E30" s="65" t="s">
        <v>31</v>
      </c>
      <c r="F30" s="68">
        <v>3000</v>
      </c>
      <c r="G30" s="69">
        <v>218</v>
      </c>
    </row>
    <row r="31" spans="1:7">
      <c r="A31" s="65" t="s">
        <v>27</v>
      </c>
      <c r="B31" s="66" t="s">
        <v>53</v>
      </c>
      <c r="C31" s="65" t="s">
        <v>29</v>
      </c>
      <c r="D31" s="67" t="s">
        <v>30</v>
      </c>
      <c r="E31" s="65" t="s">
        <v>31</v>
      </c>
      <c r="F31" s="68">
        <v>5000</v>
      </c>
      <c r="G31" s="69">
        <v>218</v>
      </c>
    </row>
    <row r="32" spans="1:7">
      <c r="A32" s="65" t="s">
        <v>27</v>
      </c>
      <c r="B32" s="66" t="s">
        <v>32</v>
      </c>
      <c r="C32" s="65" t="s">
        <v>29</v>
      </c>
      <c r="D32" s="67" t="s">
        <v>30</v>
      </c>
      <c r="E32" s="65" t="s">
        <v>31</v>
      </c>
      <c r="F32" s="68">
        <v>2000</v>
      </c>
      <c r="G32" s="69">
        <v>218</v>
      </c>
    </row>
    <row r="33" spans="1:7">
      <c r="A33" s="65" t="s">
        <v>24</v>
      </c>
      <c r="B33" s="66" t="s">
        <v>54</v>
      </c>
      <c r="C33" s="65" t="s">
        <v>26</v>
      </c>
      <c r="D33" s="65" t="s">
        <v>15</v>
      </c>
      <c r="E33" s="65" t="s">
        <v>15</v>
      </c>
      <c r="F33" s="68">
        <v>2000</v>
      </c>
      <c r="G33" s="69">
        <v>45</v>
      </c>
    </row>
  </sheetData>
  <pageMargins left="0.25" right="0.25" top="0.75" bottom="0.75" header="0.298611111111111" footer="0.298611111111111"/>
  <pageSetup paperSize="9" scale="80"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dimension ref="A1:Y326"/>
  <sheetViews>
    <sheetView topLeftCell="B1" workbookViewId="0">
      <selection activeCell="I115" sqref="I115:K115"/>
    </sheetView>
  </sheetViews>
  <sheetFormatPr defaultColWidth="9" defaultRowHeight="14.5"/>
  <cols>
    <col min="2" max="2" width="23.5" customWidth="1"/>
    <col min="10" max="10" width="32.1272727272727" customWidth="1"/>
    <col min="11" max="11" width="22.1272727272727" customWidth="1"/>
  </cols>
  <sheetData>
    <row r="1" s="28" customFormat="1" ht="26" spans="1:25">
      <c r="A1" s="30" t="s">
        <v>55</v>
      </c>
      <c r="B1" s="31" t="s">
        <v>56</v>
      </c>
      <c r="C1" s="32" t="s">
        <v>57</v>
      </c>
      <c r="D1" s="32" t="s">
        <v>58</v>
      </c>
      <c r="E1" s="33" t="s">
        <v>59</v>
      </c>
      <c r="F1" s="33" t="s">
        <v>60</v>
      </c>
      <c r="G1" s="33" t="s">
        <v>61</v>
      </c>
      <c r="H1" s="33" t="s">
        <v>62</v>
      </c>
      <c r="I1" s="34" t="s">
        <v>1</v>
      </c>
      <c r="J1" s="34" t="s">
        <v>63</v>
      </c>
      <c r="K1" s="34" t="s">
        <v>64</v>
      </c>
      <c r="L1" s="31" t="s">
        <v>3</v>
      </c>
      <c r="M1" s="35" t="s">
        <v>65</v>
      </c>
      <c r="N1" s="35" t="s">
        <v>66</v>
      </c>
      <c r="O1" s="35" t="s">
        <v>67</v>
      </c>
      <c r="P1" s="36" t="s">
        <v>68</v>
      </c>
      <c r="Q1" s="37" t="s">
        <v>69</v>
      </c>
      <c r="R1" s="37" t="s">
        <v>70</v>
      </c>
      <c r="S1" s="37" t="s">
        <v>71</v>
      </c>
      <c r="T1" s="34" t="s">
        <v>72</v>
      </c>
      <c r="U1" s="38" t="s">
        <v>73</v>
      </c>
      <c r="V1" s="51"/>
      <c r="W1" s="40"/>
      <c r="X1" s="41"/>
      <c r="Y1" s="41"/>
    </row>
    <row r="2" s="28" customFormat="1" ht="130" hidden="1" spans="1:25">
      <c r="A2" s="42">
        <f t="shared" ref="A2:A65" si="0">ROW()-1</f>
        <v>1</v>
      </c>
      <c r="B2" s="43"/>
      <c r="C2" s="44" t="s">
        <v>74</v>
      </c>
      <c r="D2" s="44"/>
      <c r="E2" s="45" t="s">
        <v>75</v>
      </c>
      <c r="F2" s="45" t="s">
        <v>75</v>
      </c>
      <c r="G2" s="45" t="s">
        <v>75</v>
      </c>
      <c r="H2" s="45" t="s">
        <v>75</v>
      </c>
      <c r="I2" s="46" t="s">
        <v>76</v>
      </c>
      <c r="J2" s="46" t="s">
        <v>75</v>
      </c>
      <c r="K2" s="52" t="s">
        <v>77</v>
      </c>
      <c r="L2" s="45"/>
      <c r="M2" s="47"/>
      <c r="N2" s="47"/>
      <c r="O2" s="47"/>
      <c r="P2" s="46" t="s">
        <v>78</v>
      </c>
      <c r="Q2" s="48"/>
      <c r="R2" s="48"/>
      <c r="S2" s="48"/>
      <c r="T2" s="50" t="s">
        <v>79</v>
      </c>
      <c r="U2" s="38"/>
      <c r="V2" s="51"/>
    </row>
    <row r="3" s="28" customFormat="1" ht="26" hidden="1" spans="1:25">
      <c r="A3" s="42">
        <f t="shared" si="0"/>
        <v>2</v>
      </c>
      <c r="B3" s="43"/>
      <c r="C3" s="44" t="s">
        <v>80</v>
      </c>
      <c r="D3" s="44"/>
      <c r="E3" s="45" t="s">
        <v>75</v>
      </c>
      <c r="F3" s="45" t="s">
        <v>75</v>
      </c>
      <c r="G3" s="45" t="s">
        <v>75</v>
      </c>
      <c r="H3" s="45" t="s">
        <v>75</v>
      </c>
      <c r="I3" s="46" t="s">
        <v>81</v>
      </c>
      <c r="J3" s="46"/>
      <c r="K3" s="46"/>
      <c r="L3" s="45"/>
      <c r="M3" s="47"/>
      <c r="N3" s="47"/>
      <c r="O3" s="47"/>
      <c r="P3" s="46"/>
      <c r="Q3" s="48"/>
      <c r="R3" s="48"/>
      <c r="S3" s="48"/>
      <c r="T3" s="50"/>
      <c r="U3" s="38"/>
      <c r="V3" s="51"/>
    </row>
    <row r="4" s="28" customFormat="1" ht="117" hidden="1" spans="1:25">
      <c r="A4" s="42">
        <f t="shared" si="0"/>
        <v>3</v>
      </c>
      <c r="B4" s="43" t="s">
        <v>82</v>
      </c>
      <c r="C4" s="44" t="s">
        <v>83</v>
      </c>
      <c r="D4" s="44" t="s">
        <v>84</v>
      </c>
      <c r="E4" s="45" t="s">
        <v>84</v>
      </c>
      <c r="F4" s="45" t="s">
        <v>85</v>
      </c>
      <c r="G4" s="45" t="s">
        <v>86</v>
      </c>
      <c r="H4" s="45" t="s">
        <v>87</v>
      </c>
      <c r="I4" s="46" t="s">
        <v>88</v>
      </c>
      <c r="J4" s="46" t="s">
        <v>89</v>
      </c>
      <c r="K4" s="46"/>
      <c r="L4" s="45" t="s">
        <v>31</v>
      </c>
      <c r="M4" s="47">
        <v>14.9</v>
      </c>
      <c r="N4" s="47">
        <v>14.6</v>
      </c>
      <c r="O4" s="47">
        <v>12.4</v>
      </c>
      <c r="P4" s="53" t="s">
        <v>90</v>
      </c>
      <c r="Q4" s="48" t="s">
        <v>91</v>
      </c>
      <c r="R4" s="49">
        <v>1</v>
      </c>
      <c r="S4" s="48"/>
      <c r="T4" s="50"/>
      <c r="U4" s="38"/>
      <c r="V4" s="51"/>
    </row>
    <row r="5" s="28" customFormat="1" ht="78" hidden="1" spans="1:25">
      <c r="A5" s="42">
        <f t="shared" si="0"/>
        <v>4</v>
      </c>
      <c r="B5" s="43" t="s">
        <v>92</v>
      </c>
      <c r="C5" s="44" t="s">
        <v>93</v>
      </c>
      <c r="D5" s="44" t="s">
        <v>84</v>
      </c>
      <c r="E5" s="45" t="s">
        <v>84</v>
      </c>
      <c r="F5" s="45" t="s">
        <v>85</v>
      </c>
      <c r="G5" s="45" t="s">
        <v>86</v>
      </c>
      <c r="H5" s="45" t="s">
        <v>87</v>
      </c>
      <c r="I5" s="46" t="s">
        <v>94</v>
      </c>
      <c r="J5" s="46"/>
      <c r="K5" s="46"/>
      <c r="L5" s="45" t="s">
        <v>31</v>
      </c>
      <c r="M5" s="47">
        <v>41</v>
      </c>
      <c r="N5" s="47">
        <v>36</v>
      </c>
      <c r="O5" s="47">
        <v>31</v>
      </c>
      <c r="P5" s="53" t="s">
        <v>95</v>
      </c>
      <c r="Q5" s="48" t="s">
        <v>91</v>
      </c>
      <c r="R5" s="49">
        <v>1</v>
      </c>
      <c r="S5" s="48"/>
      <c r="T5" s="50"/>
      <c r="U5" s="38"/>
      <c r="V5" s="51"/>
    </row>
    <row r="6" s="28" customFormat="1" ht="13.5" hidden="1" spans="1:25">
      <c r="A6" s="42">
        <f t="shared" si="0"/>
        <v>5</v>
      </c>
      <c r="B6" s="43" t="s">
        <v>96</v>
      </c>
      <c r="C6" s="44" t="s">
        <v>97</v>
      </c>
      <c r="D6" s="44" t="s">
        <v>84</v>
      </c>
      <c r="E6" s="45" t="s">
        <v>84</v>
      </c>
      <c r="F6" s="45" t="s">
        <v>85</v>
      </c>
      <c r="G6" s="45" t="s">
        <v>86</v>
      </c>
      <c r="H6" s="45" t="s">
        <v>87</v>
      </c>
      <c r="I6" s="46" t="s">
        <v>98</v>
      </c>
      <c r="J6" s="46" t="s">
        <v>99</v>
      </c>
      <c r="K6" s="46"/>
      <c r="L6" s="45" t="s">
        <v>31</v>
      </c>
      <c r="M6" s="47">
        <v>9.5</v>
      </c>
      <c r="N6" s="47">
        <v>9</v>
      </c>
      <c r="O6" s="47">
        <v>7.7</v>
      </c>
      <c r="P6" s="53"/>
      <c r="Q6" s="48" t="s">
        <v>100</v>
      </c>
      <c r="R6" s="48"/>
      <c r="S6" s="48"/>
      <c r="T6" s="50"/>
      <c r="U6" s="38"/>
      <c r="V6" s="51"/>
    </row>
    <row r="7" s="28" customFormat="1" ht="39" hidden="1" spans="1:25">
      <c r="A7" s="42">
        <f t="shared" si="0"/>
        <v>6</v>
      </c>
      <c r="B7" s="43" t="s">
        <v>101</v>
      </c>
      <c r="C7" s="44" t="s">
        <v>102</v>
      </c>
      <c r="D7" s="44" t="s">
        <v>84</v>
      </c>
      <c r="E7" s="45" t="s">
        <v>84</v>
      </c>
      <c r="F7" s="45" t="s">
        <v>85</v>
      </c>
      <c r="G7" s="45" t="s">
        <v>86</v>
      </c>
      <c r="H7" s="45" t="s">
        <v>87</v>
      </c>
      <c r="I7" s="46" t="s">
        <v>103</v>
      </c>
      <c r="J7" s="46"/>
      <c r="K7" s="46"/>
      <c r="L7" s="45" t="s">
        <v>31</v>
      </c>
      <c r="M7" s="47">
        <v>19.8</v>
      </c>
      <c r="N7" s="47">
        <v>19.4</v>
      </c>
      <c r="O7" s="47">
        <v>16.5</v>
      </c>
      <c r="P7" s="53"/>
      <c r="Q7" s="48" t="s">
        <v>91</v>
      </c>
      <c r="R7" s="49">
        <v>1</v>
      </c>
      <c r="S7" s="48"/>
      <c r="T7" s="50"/>
      <c r="U7" s="38"/>
      <c r="V7" s="51"/>
    </row>
    <row r="8" s="28" customFormat="1" ht="65" hidden="1" spans="1:25">
      <c r="A8" s="42">
        <f t="shared" si="0"/>
        <v>7</v>
      </c>
      <c r="B8" s="43" t="s">
        <v>104</v>
      </c>
      <c r="C8" s="44" t="s">
        <v>105</v>
      </c>
      <c r="D8" s="44" t="s">
        <v>84</v>
      </c>
      <c r="E8" s="45" t="s">
        <v>84</v>
      </c>
      <c r="F8" s="45" t="s">
        <v>85</v>
      </c>
      <c r="G8" s="45" t="s">
        <v>86</v>
      </c>
      <c r="H8" s="45" t="s">
        <v>87</v>
      </c>
      <c r="I8" s="46" t="s">
        <v>106</v>
      </c>
      <c r="J8" s="46"/>
      <c r="K8" s="46"/>
      <c r="L8" s="45" t="s">
        <v>31</v>
      </c>
      <c r="M8" s="47">
        <v>9</v>
      </c>
      <c r="N8" s="47">
        <v>7.7</v>
      </c>
      <c r="O8" s="47">
        <v>6.5</v>
      </c>
      <c r="P8" s="53"/>
      <c r="Q8" s="48" t="s">
        <v>91</v>
      </c>
      <c r="R8" s="49">
        <v>1</v>
      </c>
      <c r="S8" s="48"/>
      <c r="T8" s="50" t="s">
        <v>107</v>
      </c>
      <c r="U8" s="38"/>
      <c r="V8" s="51"/>
    </row>
    <row r="9" s="28" customFormat="1" ht="65" hidden="1" spans="1:25">
      <c r="A9" s="42">
        <f t="shared" si="0"/>
        <v>8</v>
      </c>
      <c r="B9" s="43" t="s">
        <v>108</v>
      </c>
      <c r="C9" s="44" t="s">
        <v>109</v>
      </c>
      <c r="D9" s="44" t="s">
        <v>84</v>
      </c>
      <c r="E9" s="45" t="s">
        <v>84</v>
      </c>
      <c r="F9" s="45" t="s">
        <v>85</v>
      </c>
      <c r="G9" s="45" t="s">
        <v>86</v>
      </c>
      <c r="H9" s="45" t="s">
        <v>87</v>
      </c>
      <c r="I9" s="46" t="s">
        <v>110</v>
      </c>
      <c r="J9" s="46" t="s">
        <v>111</v>
      </c>
      <c r="K9" s="46"/>
      <c r="L9" s="45" t="s">
        <v>31</v>
      </c>
      <c r="M9" s="47">
        <v>9</v>
      </c>
      <c r="N9" s="47">
        <v>7.7</v>
      </c>
      <c r="O9" s="47">
        <v>6.5</v>
      </c>
      <c r="P9" s="53"/>
      <c r="Q9" s="48" t="s">
        <v>91</v>
      </c>
      <c r="R9" s="49">
        <v>1</v>
      </c>
      <c r="S9" s="48"/>
      <c r="T9" s="50" t="s">
        <v>107</v>
      </c>
      <c r="U9" s="38"/>
      <c r="V9" s="51"/>
    </row>
    <row r="10" s="28" customFormat="1" ht="26" hidden="1" spans="1:25">
      <c r="A10" s="42">
        <f t="shared" si="0"/>
        <v>9</v>
      </c>
      <c r="B10" s="43" t="s">
        <v>112</v>
      </c>
      <c r="C10" s="44" t="s">
        <v>113</v>
      </c>
      <c r="D10" s="44" t="s">
        <v>84</v>
      </c>
      <c r="E10" s="45" t="s">
        <v>84</v>
      </c>
      <c r="F10" s="45" t="s">
        <v>85</v>
      </c>
      <c r="G10" s="45" t="s">
        <v>86</v>
      </c>
      <c r="H10" s="45" t="s">
        <v>87</v>
      </c>
      <c r="I10" s="46" t="s">
        <v>114</v>
      </c>
      <c r="J10" s="46" t="s">
        <v>115</v>
      </c>
      <c r="K10" s="46"/>
      <c r="L10" s="45" t="s">
        <v>31</v>
      </c>
      <c r="M10" s="47"/>
      <c r="N10" s="47"/>
      <c r="O10" s="47"/>
      <c r="P10" s="53"/>
      <c r="Q10" s="48" t="s">
        <v>91</v>
      </c>
      <c r="R10" s="49">
        <v>1</v>
      </c>
      <c r="S10" s="48"/>
      <c r="T10" s="50"/>
      <c r="U10" s="38"/>
      <c r="V10" s="51"/>
    </row>
    <row r="11" s="28" customFormat="1" ht="26" hidden="1" spans="1:25">
      <c r="A11" s="42">
        <f t="shared" si="0"/>
        <v>10</v>
      </c>
      <c r="B11" s="43" t="s">
        <v>116</v>
      </c>
      <c r="C11" s="44" t="s">
        <v>117</v>
      </c>
      <c r="D11" s="44" t="s">
        <v>118</v>
      </c>
      <c r="E11" s="45" t="s">
        <v>84</v>
      </c>
      <c r="F11" s="45" t="s">
        <v>85</v>
      </c>
      <c r="G11" s="45" t="s">
        <v>86</v>
      </c>
      <c r="H11" s="45" t="s">
        <v>87</v>
      </c>
      <c r="I11" s="46" t="s">
        <v>119</v>
      </c>
      <c r="J11" s="46" t="s">
        <v>120</v>
      </c>
      <c r="K11" s="46" t="s">
        <v>121</v>
      </c>
      <c r="L11" s="45" t="s">
        <v>23</v>
      </c>
      <c r="M11" s="47">
        <v>27</v>
      </c>
      <c r="N11" s="47">
        <v>24</v>
      </c>
      <c r="O11" s="47">
        <v>21</v>
      </c>
      <c r="P11" s="53"/>
      <c r="Q11" s="48" t="s">
        <v>91</v>
      </c>
      <c r="R11" s="49">
        <v>1</v>
      </c>
      <c r="S11" s="48"/>
      <c r="T11" s="50"/>
      <c r="U11" s="38"/>
      <c r="V11" s="51"/>
    </row>
    <row r="12" s="28" customFormat="1" ht="26" hidden="1" spans="1:25">
      <c r="A12" s="42">
        <f t="shared" si="0"/>
        <v>11</v>
      </c>
      <c r="B12" s="43" t="s">
        <v>122</v>
      </c>
      <c r="C12" s="44" t="s">
        <v>123</v>
      </c>
      <c r="D12" s="44" t="s">
        <v>118</v>
      </c>
      <c r="E12" s="45" t="s">
        <v>84</v>
      </c>
      <c r="F12" s="45" t="s">
        <v>85</v>
      </c>
      <c r="G12" s="45" t="s">
        <v>86</v>
      </c>
      <c r="H12" s="45" t="s">
        <v>87</v>
      </c>
      <c r="I12" s="46" t="s">
        <v>124</v>
      </c>
      <c r="J12" s="46" t="s">
        <v>125</v>
      </c>
      <c r="K12" s="46" t="s">
        <v>121</v>
      </c>
      <c r="L12" s="45" t="s">
        <v>23</v>
      </c>
      <c r="M12" s="47">
        <v>36</v>
      </c>
      <c r="N12" s="47">
        <v>32</v>
      </c>
      <c r="O12" s="47">
        <v>28</v>
      </c>
      <c r="P12" s="53"/>
      <c r="Q12" s="48" t="s">
        <v>91</v>
      </c>
      <c r="R12" s="49">
        <v>1</v>
      </c>
      <c r="S12" s="48"/>
      <c r="T12" s="50"/>
      <c r="U12" s="38"/>
      <c r="V12" s="51"/>
    </row>
    <row r="13" s="28" customFormat="1" ht="65" hidden="1" spans="1:25">
      <c r="A13" s="42">
        <f t="shared" si="0"/>
        <v>12</v>
      </c>
      <c r="B13" s="43" t="s">
        <v>126</v>
      </c>
      <c r="C13" s="44" t="s">
        <v>127</v>
      </c>
      <c r="D13" s="44" t="s">
        <v>118</v>
      </c>
      <c r="E13" s="45" t="s">
        <v>84</v>
      </c>
      <c r="F13" s="45" t="s">
        <v>85</v>
      </c>
      <c r="G13" s="45" t="s">
        <v>86</v>
      </c>
      <c r="H13" s="45" t="s">
        <v>87</v>
      </c>
      <c r="I13" s="46" t="s">
        <v>128</v>
      </c>
      <c r="J13" s="46" t="s">
        <v>129</v>
      </c>
      <c r="K13" s="46" t="s">
        <v>121</v>
      </c>
      <c r="L13" s="45" t="s">
        <v>31</v>
      </c>
      <c r="M13" s="47">
        <v>36</v>
      </c>
      <c r="N13" s="47">
        <v>31</v>
      </c>
      <c r="O13" s="47">
        <v>26</v>
      </c>
      <c r="P13" s="53"/>
      <c r="Q13" s="48" t="s">
        <v>91</v>
      </c>
      <c r="R13" s="49">
        <v>1</v>
      </c>
      <c r="S13" s="48"/>
      <c r="T13" s="50" t="s">
        <v>107</v>
      </c>
      <c r="U13" s="38"/>
      <c r="V13" s="51"/>
    </row>
    <row r="14" s="28" customFormat="1" ht="39" hidden="1" spans="1:25">
      <c r="A14" s="42">
        <f t="shared" si="0"/>
        <v>13</v>
      </c>
      <c r="B14" s="43" t="s">
        <v>130</v>
      </c>
      <c r="C14" s="44" t="s">
        <v>131</v>
      </c>
      <c r="D14" s="44" t="s">
        <v>84</v>
      </c>
      <c r="E14" s="45" t="s">
        <v>84</v>
      </c>
      <c r="F14" s="45" t="s">
        <v>85</v>
      </c>
      <c r="G14" s="45" t="s">
        <v>86</v>
      </c>
      <c r="H14" s="45" t="s">
        <v>87</v>
      </c>
      <c r="I14" s="46" t="s">
        <v>132</v>
      </c>
      <c r="J14" s="46" t="s">
        <v>133</v>
      </c>
      <c r="K14" s="46"/>
      <c r="L14" s="45" t="s">
        <v>134</v>
      </c>
      <c r="M14" s="47">
        <v>4.5</v>
      </c>
      <c r="N14" s="47">
        <v>4.3</v>
      </c>
      <c r="O14" s="47">
        <v>3.7</v>
      </c>
      <c r="P14" s="53"/>
      <c r="Q14" s="48" t="s">
        <v>91</v>
      </c>
      <c r="R14" s="49">
        <v>1</v>
      </c>
      <c r="S14" s="48"/>
      <c r="T14" s="50"/>
      <c r="U14" s="38"/>
      <c r="V14" s="51"/>
    </row>
    <row r="15" s="28" customFormat="1" ht="65" hidden="1" spans="1:25">
      <c r="A15" s="42">
        <f t="shared" si="0"/>
        <v>14</v>
      </c>
      <c r="B15" s="43" t="s">
        <v>135</v>
      </c>
      <c r="C15" s="44" t="s">
        <v>136</v>
      </c>
      <c r="D15" s="44" t="s">
        <v>84</v>
      </c>
      <c r="E15" s="45" t="s">
        <v>84</v>
      </c>
      <c r="F15" s="45" t="s">
        <v>85</v>
      </c>
      <c r="G15" s="45" t="s">
        <v>86</v>
      </c>
      <c r="H15" s="45" t="s">
        <v>87</v>
      </c>
      <c r="I15" s="46" t="s">
        <v>137</v>
      </c>
      <c r="J15" s="46"/>
      <c r="K15" s="46"/>
      <c r="L15" s="45" t="s">
        <v>134</v>
      </c>
      <c r="M15" s="47">
        <v>4.5</v>
      </c>
      <c r="N15" s="47">
        <v>4.3</v>
      </c>
      <c r="O15" s="47">
        <v>3.7</v>
      </c>
      <c r="P15" s="53" t="s">
        <v>138</v>
      </c>
      <c r="Q15" s="48" t="s">
        <v>91</v>
      </c>
      <c r="R15" s="49">
        <v>1</v>
      </c>
      <c r="S15" s="48"/>
      <c r="T15" s="50"/>
      <c r="U15" s="38"/>
      <c r="V15" s="51"/>
    </row>
    <row r="16" s="28" customFormat="1" ht="65" hidden="1" spans="1:25">
      <c r="A16" s="42">
        <f t="shared" si="0"/>
        <v>15</v>
      </c>
      <c r="B16" s="43" t="s">
        <v>139</v>
      </c>
      <c r="C16" s="44" t="s">
        <v>140</v>
      </c>
      <c r="D16" s="44" t="s">
        <v>84</v>
      </c>
      <c r="E16" s="45" t="s">
        <v>84</v>
      </c>
      <c r="F16" s="45" t="s">
        <v>85</v>
      </c>
      <c r="G16" s="45" t="s">
        <v>86</v>
      </c>
      <c r="H16" s="45" t="s">
        <v>87</v>
      </c>
      <c r="I16" s="46" t="s">
        <v>141</v>
      </c>
      <c r="J16" s="46"/>
      <c r="K16" s="46"/>
      <c r="L16" s="45" t="s">
        <v>134</v>
      </c>
      <c r="M16" s="47">
        <v>4.5</v>
      </c>
      <c r="N16" s="47">
        <v>4.3</v>
      </c>
      <c r="O16" s="47">
        <v>3.7</v>
      </c>
      <c r="P16" s="53" t="s">
        <v>142</v>
      </c>
      <c r="Q16" s="48" t="s">
        <v>91</v>
      </c>
      <c r="R16" s="49">
        <v>1</v>
      </c>
      <c r="S16" s="48"/>
      <c r="T16" s="50"/>
      <c r="U16" s="38"/>
      <c r="V16" s="51"/>
    </row>
    <row r="17" s="28" customFormat="1" ht="78" hidden="1" spans="1:22">
      <c r="A17" s="42">
        <f t="shared" si="0"/>
        <v>16</v>
      </c>
      <c r="B17" s="43" t="s">
        <v>143</v>
      </c>
      <c r="C17" s="44" t="s">
        <v>144</v>
      </c>
      <c r="D17" s="44" t="s">
        <v>84</v>
      </c>
      <c r="E17" s="45" t="s">
        <v>84</v>
      </c>
      <c r="F17" s="45" t="s">
        <v>85</v>
      </c>
      <c r="G17" s="45" t="s">
        <v>86</v>
      </c>
      <c r="H17" s="45" t="s">
        <v>87</v>
      </c>
      <c r="I17" s="46" t="s">
        <v>145</v>
      </c>
      <c r="J17" s="46"/>
      <c r="K17" s="46"/>
      <c r="L17" s="45" t="s">
        <v>134</v>
      </c>
      <c r="M17" s="47">
        <v>4.5</v>
      </c>
      <c r="N17" s="47">
        <v>4.3</v>
      </c>
      <c r="O17" s="47">
        <v>3.7</v>
      </c>
      <c r="P17" s="53" t="s">
        <v>146</v>
      </c>
      <c r="Q17" s="48" t="s">
        <v>91</v>
      </c>
      <c r="R17" s="49">
        <v>1</v>
      </c>
      <c r="S17" s="48"/>
      <c r="T17" s="50"/>
      <c r="U17" s="38"/>
      <c r="V17" s="51"/>
    </row>
    <row r="18" s="28" customFormat="1" ht="78" hidden="1" spans="1:22">
      <c r="A18" s="42">
        <f t="shared" si="0"/>
        <v>17</v>
      </c>
      <c r="B18" s="43" t="s">
        <v>147</v>
      </c>
      <c r="C18" s="44" t="s">
        <v>148</v>
      </c>
      <c r="D18" s="44" t="s">
        <v>84</v>
      </c>
      <c r="E18" s="45" t="s">
        <v>84</v>
      </c>
      <c r="F18" s="45" t="s">
        <v>85</v>
      </c>
      <c r="G18" s="45" t="s">
        <v>86</v>
      </c>
      <c r="H18" s="45" t="s">
        <v>87</v>
      </c>
      <c r="I18" s="46" t="s">
        <v>149</v>
      </c>
      <c r="J18" s="46"/>
      <c r="K18" s="46"/>
      <c r="L18" s="45" t="s">
        <v>134</v>
      </c>
      <c r="M18" s="47">
        <v>4.5</v>
      </c>
      <c r="N18" s="47">
        <v>4.3</v>
      </c>
      <c r="O18" s="47">
        <v>3.7</v>
      </c>
      <c r="P18" s="53" t="s">
        <v>150</v>
      </c>
      <c r="Q18" s="48" t="s">
        <v>91</v>
      </c>
      <c r="R18" s="49">
        <v>1</v>
      </c>
      <c r="S18" s="48"/>
      <c r="T18" s="50"/>
      <c r="U18" s="38"/>
      <c r="V18" s="51"/>
    </row>
    <row r="19" s="28" customFormat="1" ht="26" hidden="1" spans="1:22">
      <c r="A19" s="42">
        <f t="shared" si="0"/>
        <v>18</v>
      </c>
      <c r="B19" s="43" t="s">
        <v>151</v>
      </c>
      <c r="C19" s="44" t="s">
        <v>152</v>
      </c>
      <c r="D19" s="44" t="s">
        <v>84</v>
      </c>
      <c r="E19" s="45" t="s">
        <v>84</v>
      </c>
      <c r="F19" s="45" t="s">
        <v>85</v>
      </c>
      <c r="G19" s="45" t="s">
        <v>86</v>
      </c>
      <c r="H19" s="45" t="s">
        <v>87</v>
      </c>
      <c r="I19" s="46" t="s">
        <v>153</v>
      </c>
      <c r="J19" s="46"/>
      <c r="K19" s="46"/>
      <c r="L19" s="45" t="s">
        <v>15</v>
      </c>
      <c r="M19" s="47">
        <v>4.5</v>
      </c>
      <c r="N19" s="47">
        <v>4.3</v>
      </c>
      <c r="O19" s="47">
        <v>3.7</v>
      </c>
      <c r="P19" s="53"/>
      <c r="Q19" s="48" t="s">
        <v>100</v>
      </c>
      <c r="R19" s="48"/>
      <c r="S19" s="48"/>
      <c r="T19" s="50"/>
      <c r="U19" s="38"/>
      <c r="V19" s="51"/>
    </row>
    <row r="20" s="28" customFormat="1" ht="26" hidden="1" spans="1:22">
      <c r="A20" s="42">
        <f t="shared" si="0"/>
        <v>19</v>
      </c>
      <c r="B20" s="43"/>
      <c r="C20" s="44" t="s">
        <v>154</v>
      </c>
      <c r="D20" s="44"/>
      <c r="E20" s="45"/>
      <c r="F20" s="45"/>
      <c r="G20" s="45"/>
      <c r="H20" s="45"/>
      <c r="I20" s="46" t="s">
        <v>155</v>
      </c>
      <c r="J20" s="46"/>
      <c r="K20" s="46"/>
      <c r="L20" s="45"/>
      <c r="M20" s="47"/>
      <c r="N20" s="47"/>
      <c r="O20" s="47"/>
      <c r="P20" s="53"/>
      <c r="Q20" s="48"/>
      <c r="R20" s="48"/>
      <c r="S20" s="48"/>
      <c r="T20" s="50"/>
      <c r="U20" s="38"/>
      <c r="V20" s="51"/>
    </row>
    <row r="21" s="28" customFormat="1" ht="26" hidden="1" spans="1:22">
      <c r="A21" s="42">
        <f t="shared" si="0"/>
        <v>20</v>
      </c>
      <c r="B21" s="43" t="s">
        <v>156</v>
      </c>
      <c r="C21" s="44" t="s">
        <v>157</v>
      </c>
      <c r="D21" s="44" t="s">
        <v>84</v>
      </c>
      <c r="E21" s="45" t="s">
        <v>84</v>
      </c>
      <c r="F21" s="45" t="s">
        <v>85</v>
      </c>
      <c r="G21" s="45" t="s">
        <v>86</v>
      </c>
      <c r="H21" s="45" t="s">
        <v>87</v>
      </c>
      <c r="I21" s="46" t="s">
        <v>158</v>
      </c>
      <c r="J21" s="46" t="s">
        <v>159</v>
      </c>
      <c r="K21" s="46"/>
      <c r="L21" s="45" t="s">
        <v>15</v>
      </c>
      <c r="M21" s="47">
        <v>4.5</v>
      </c>
      <c r="N21" s="47">
        <v>4.3</v>
      </c>
      <c r="O21" s="47">
        <v>3.7</v>
      </c>
      <c r="P21" s="53"/>
      <c r="Q21" s="48" t="s">
        <v>100</v>
      </c>
      <c r="R21" s="48"/>
      <c r="S21" s="48"/>
      <c r="T21" s="50"/>
      <c r="U21" s="38"/>
      <c r="V21" s="51"/>
    </row>
    <row r="22" s="28" customFormat="1" ht="39" hidden="1" spans="1:22">
      <c r="A22" s="42">
        <f t="shared" si="0"/>
        <v>21</v>
      </c>
      <c r="B22" s="43" t="s">
        <v>160</v>
      </c>
      <c r="C22" s="44" t="s">
        <v>161</v>
      </c>
      <c r="D22" s="44" t="s">
        <v>84</v>
      </c>
      <c r="E22" s="45" t="s">
        <v>84</v>
      </c>
      <c r="F22" s="45" t="s">
        <v>85</v>
      </c>
      <c r="G22" s="45" t="s">
        <v>86</v>
      </c>
      <c r="H22" s="45" t="s">
        <v>87</v>
      </c>
      <c r="I22" s="46" t="s">
        <v>162</v>
      </c>
      <c r="J22" s="46"/>
      <c r="K22" s="46"/>
      <c r="L22" s="45" t="s">
        <v>15</v>
      </c>
      <c r="M22" s="47">
        <v>4.5</v>
      </c>
      <c r="N22" s="47">
        <v>4.3</v>
      </c>
      <c r="O22" s="47">
        <v>3.7</v>
      </c>
      <c r="P22" s="53" t="s">
        <v>163</v>
      </c>
      <c r="Q22" s="48" t="s">
        <v>100</v>
      </c>
      <c r="R22" s="48"/>
      <c r="S22" s="48"/>
      <c r="T22" s="50"/>
      <c r="U22" s="38"/>
      <c r="V22" s="51"/>
    </row>
    <row r="23" s="28" customFormat="1" ht="39" hidden="1" spans="1:22">
      <c r="A23" s="42">
        <f t="shared" si="0"/>
        <v>22</v>
      </c>
      <c r="B23" s="43" t="s">
        <v>164</v>
      </c>
      <c r="C23" s="44" t="s">
        <v>165</v>
      </c>
      <c r="D23" s="44" t="s">
        <v>84</v>
      </c>
      <c r="E23" s="45" t="s">
        <v>84</v>
      </c>
      <c r="F23" s="45" t="s">
        <v>85</v>
      </c>
      <c r="G23" s="45" t="s">
        <v>86</v>
      </c>
      <c r="H23" s="45" t="s">
        <v>87</v>
      </c>
      <c r="I23" s="46" t="s">
        <v>166</v>
      </c>
      <c r="J23" s="46"/>
      <c r="K23" s="46"/>
      <c r="L23" s="45" t="s">
        <v>15</v>
      </c>
      <c r="M23" s="47">
        <v>4.5</v>
      </c>
      <c r="N23" s="47">
        <v>4.3</v>
      </c>
      <c r="O23" s="47">
        <v>3.7</v>
      </c>
      <c r="P23" s="53" t="s">
        <v>167</v>
      </c>
      <c r="Q23" s="48" t="s">
        <v>100</v>
      </c>
      <c r="R23" s="48"/>
      <c r="S23" s="48"/>
      <c r="T23" s="50"/>
      <c r="U23" s="38"/>
      <c r="V23" s="51"/>
    </row>
    <row r="24" s="28" customFormat="1" ht="52" hidden="1" spans="1:22">
      <c r="A24" s="42">
        <f t="shared" si="0"/>
        <v>23</v>
      </c>
      <c r="B24" s="43" t="s">
        <v>168</v>
      </c>
      <c r="C24" s="44" t="s">
        <v>169</v>
      </c>
      <c r="D24" s="44" t="s">
        <v>84</v>
      </c>
      <c r="E24" s="45" t="s">
        <v>84</v>
      </c>
      <c r="F24" s="45" t="s">
        <v>85</v>
      </c>
      <c r="G24" s="45" t="s">
        <v>86</v>
      </c>
      <c r="H24" s="45" t="s">
        <v>87</v>
      </c>
      <c r="I24" s="46" t="s">
        <v>170</v>
      </c>
      <c r="J24" s="46"/>
      <c r="K24" s="46"/>
      <c r="L24" s="45" t="s">
        <v>15</v>
      </c>
      <c r="M24" s="47">
        <v>4.5</v>
      </c>
      <c r="N24" s="47">
        <v>4.3</v>
      </c>
      <c r="O24" s="47">
        <v>3.7</v>
      </c>
      <c r="P24" s="53" t="s">
        <v>171</v>
      </c>
      <c r="Q24" s="48" t="s">
        <v>100</v>
      </c>
      <c r="R24" s="48"/>
      <c r="S24" s="48"/>
      <c r="T24" s="50"/>
      <c r="U24" s="38"/>
      <c r="V24" s="51"/>
    </row>
    <row r="25" s="28" customFormat="1" ht="26" hidden="1" spans="1:22">
      <c r="A25" s="42">
        <f t="shared" si="0"/>
        <v>24</v>
      </c>
      <c r="B25" s="43" t="s">
        <v>172</v>
      </c>
      <c r="C25" s="44" t="s">
        <v>173</v>
      </c>
      <c r="D25" s="44" t="s">
        <v>174</v>
      </c>
      <c r="E25" s="45" t="s">
        <v>84</v>
      </c>
      <c r="F25" s="45" t="s">
        <v>85</v>
      </c>
      <c r="G25" s="45" t="s">
        <v>86</v>
      </c>
      <c r="H25" s="45" t="s">
        <v>87</v>
      </c>
      <c r="I25" s="46" t="s">
        <v>175</v>
      </c>
      <c r="J25" s="46" t="s">
        <v>176</v>
      </c>
      <c r="K25" s="46"/>
      <c r="L25" s="45" t="s">
        <v>177</v>
      </c>
      <c r="M25" s="47">
        <v>7.2</v>
      </c>
      <c r="N25" s="47">
        <v>6.8</v>
      </c>
      <c r="O25" s="47">
        <v>5.8</v>
      </c>
      <c r="P25" s="53"/>
      <c r="Q25" s="48" t="s">
        <v>100</v>
      </c>
      <c r="R25" s="48"/>
      <c r="S25" s="48"/>
      <c r="T25" s="50"/>
      <c r="U25" s="38"/>
      <c r="V25" s="51"/>
    </row>
    <row r="26" s="28" customFormat="1" ht="39" hidden="1" spans="1:22">
      <c r="A26" s="42">
        <f t="shared" si="0"/>
        <v>25</v>
      </c>
      <c r="B26" s="43" t="s">
        <v>178</v>
      </c>
      <c r="C26" s="44" t="s">
        <v>179</v>
      </c>
      <c r="D26" s="44" t="s">
        <v>84</v>
      </c>
      <c r="E26" s="45" t="s">
        <v>84</v>
      </c>
      <c r="F26" s="45" t="s">
        <v>85</v>
      </c>
      <c r="G26" s="45" t="s">
        <v>86</v>
      </c>
      <c r="H26" s="45" t="s">
        <v>87</v>
      </c>
      <c r="I26" s="46" t="s">
        <v>180</v>
      </c>
      <c r="J26" s="46"/>
      <c r="K26" s="46"/>
      <c r="L26" s="45" t="s">
        <v>15</v>
      </c>
      <c r="M26" s="47">
        <v>18</v>
      </c>
      <c r="N26" s="47">
        <v>17.1</v>
      </c>
      <c r="O26" s="47">
        <v>14.5</v>
      </c>
      <c r="P26" s="53"/>
      <c r="Q26" s="48" t="s">
        <v>100</v>
      </c>
      <c r="R26" s="48"/>
      <c r="S26" s="48"/>
      <c r="T26" s="50"/>
      <c r="U26" s="38"/>
      <c r="V26" s="51"/>
    </row>
    <row r="27" s="28" customFormat="1" ht="13.5" hidden="1" spans="1:22">
      <c r="A27" s="42">
        <f t="shared" si="0"/>
        <v>26</v>
      </c>
      <c r="B27" s="43"/>
      <c r="C27" s="44" t="s">
        <v>181</v>
      </c>
      <c r="D27" s="44"/>
      <c r="E27" s="45"/>
      <c r="F27" s="45"/>
      <c r="G27" s="45"/>
      <c r="H27" s="45"/>
      <c r="I27" s="46" t="s">
        <v>182</v>
      </c>
      <c r="J27" s="46"/>
      <c r="K27" s="46"/>
      <c r="L27" s="45"/>
      <c r="M27" s="47"/>
      <c r="N27" s="47"/>
      <c r="O27" s="47"/>
      <c r="P27" s="53"/>
      <c r="Q27" s="48"/>
      <c r="R27" s="48"/>
      <c r="S27" s="48"/>
      <c r="T27" s="50"/>
      <c r="U27" s="38"/>
      <c r="V27" s="51"/>
    </row>
    <row r="28" s="28" customFormat="1" ht="39" hidden="1" spans="1:22">
      <c r="A28" s="42">
        <f t="shared" si="0"/>
        <v>27</v>
      </c>
      <c r="B28" s="43" t="s">
        <v>183</v>
      </c>
      <c r="C28" s="44" t="s">
        <v>184</v>
      </c>
      <c r="D28" s="44" t="s">
        <v>84</v>
      </c>
      <c r="E28" s="45" t="s">
        <v>84</v>
      </c>
      <c r="F28" s="45" t="s">
        <v>85</v>
      </c>
      <c r="G28" s="45" t="s">
        <v>86</v>
      </c>
      <c r="H28" s="45" t="s">
        <v>87</v>
      </c>
      <c r="I28" s="46" t="s">
        <v>185</v>
      </c>
      <c r="J28" s="46" t="s">
        <v>186</v>
      </c>
      <c r="K28" s="46"/>
      <c r="L28" s="45" t="s">
        <v>31</v>
      </c>
      <c r="M28" s="47">
        <v>23</v>
      </c>
      <c r="N28" s="47">
        <v>21</v>
      </c>
      <c r="O28" s="47">
        <v>18.2</v>
      </c>
      <c r="P28" s="53"/>
      <c r="Q28" s="48" t="s">
        <v>100</v>
      </c>
      <c r="R28" s="48"/>
      <c r="S28" s="48"/>
      <c r="T28" s="50"/>
      <c r="U28" s="38"/>
      <c r="V28" s="51"/>
    </row>
    <row r="29" s="28" customFormat="1" ht="26" hidden="1" spans="1:22">
      <c r="A29" s="42">
        <f t="shared" si="0"/>
        <v>28</v>
      </c>
      <c r="B29" s="43" t="s">
        <v>187</v>
      </c>
      <c r="C29" s="44" t="s">
        <v>188</v>
      </c>
      <c r="D29" s="44" t="s">
        <v>84</v>
      </c>
      <c r="E29" s="45" t="s">
        <v>84</v>
      </c>
      <c r="F29" s="45" t="s">
        <v>85</v>
      </c>
      <c r="G29" s="45" t="s">
        <v>86</v>
      </c>
      <c r="H29" s="45" t="s">
        <v>87</v>
      </c>
      <c r="I29" s="46" t="s">
        <v>189</v>
      </c>
      <c r="J29" s="46" t="s">
        <v>190</v>
      </c>
      <c r="K29" s="46"/>
      <c r="L29" s="45" t="s">
        <v>191</v>
      </c>
      <c r="M29" s="47">
        <v>7.2</v>
      </c>
      <c r="N29" s="47">
        <v>6.8</v>
      </c>
      <c r="O29" s="47">
        <v>5.8</v>
      </c>
      <c r="P29" s="53"/>
      <c r="Q29" s="48" t="s">
        <v>100</v>
      </c>
      <c r="R29" s="48"/>
      <c r="S29" s="48"/>
      <c r="T29" s="50"/>
      <c r="U29" s="38"/>
      <c r="V29" s="51"/>
    </row>
    <row r="30" s="28" customFormat="1" ht="26" hidden="1" spans="1:22">
      <c r="A30" s="42">
        <f t="shared" si="0"/>
        <v>29</v>
      </c>
      <c r="B30" s="43" t="s">
        <v>192</v>
      </c>
      <c r="C30" s="44" t="s">
        <v>193</v>
      </c>
      <c r="D30" s="44" t="s">
        <v>84</v>
      </c>
      <c r="E30" s="45" t="s">
        <v>84</v>
      </c>
      <c r="F30" s="45" t="s">
        <v>85</v>
      </c>
      <c r="G30" s="45" t="s">
        <v>86</v>
      </c>
      <c r="H30" s="45" t="s">
        <v>87</v>
      </c>
      <c r="I30" s="46" t="s">
        <v>194</v>
      </c>
      <c r="J30" s="46"/>
      <c r="K30" s="46"/>
      <c r="L30" s="45" t="s">
        <v>31</v>
      </c>
      <c r="M30" s="47">
        <v>9</v>
      </c>
      <c r="N30" s="47">
        <v>8.6</v>
      </c>
      <c r="O30" s="47">
        <v>7.3</v>
      </c>
      <c r="P30" s="53"/>
      <c r="Q30" s="48" t="s">
        <v>100</v>
      </c>
      <c r="R30" s="48"/>
      <c r="S30" s="48"/>
      <c r="T30" s="50"/>
      <c r="U30" s="38"/>
      <c r="V30" s="51"/>
    </row>
    <row r="31" s="28" customFormat="1" ht="26" hidden="1" spans="1:22">
      <c r="A31" s="42">
        <f t="shared" si="0"/>
        <v>30</v>
      </c>
      <c r="B31" s="43" t="s">
        <v>195</v>
      </c>
      <c r="C31" s="44" t="s">
        <v>196</v>
      </c>
      <c r="D31" s="44" t="s">
        <v>84</v>
      </c>
      <c r="E31" s="45" t="s">
        <v>84</v>
      </c>
      <c r="F31" s="45" t="s">
        <v>85</v>
      </c>
      <c r="G31" s="45" t="s">
        <v>86</v>
      </c>
      <c r="H31" s="45" t="s">
        <v>87</v>
      </c>
      <c r="I31" s="46" t="s">
        <v>197</v>
      </c>
      <c r="J31" s="46" t="s">
        <v>198</v>
      </c>
      <c r="K31" s="46"/>
      <c r="L31" s="45" t="s">
        <v>31</v>
      </c>
      <c r="M31" s="47">
        <v>9</v>
      </c>
      <c r="N31" s="47">
        <v>8.6</v>
      </c>
      <c r="O31" s="47">
        <v>7.3</v>
      </c>
      <c r="P31" s="53"/>
      <c r="Q31" s="48" t="s">
        <v>100</v>
      </c>
      <c r="R31" s="48"/>
      <c r="S31" s="48"/>
      <c r="T31" s="50"/>
      <c r="U31" s="38"/>
      <c r="V31" s="51"/>
    </row>
    <row r="32" s="28" customFormat="1" ht="39" hidden="1" spans="1:22">
      <c r="A32" s="42">
        <f t="shared" si="0"/>
        <v>31</v>
      </c>
      <c r="B32" s="43" t="s">
        <v>199</v>
      </c>
      <c r="C32" s="44" t="s">
        <v>200</v>
      </c>
      <c r="D32" s="44" t="s">
        <v>84</v>
      </c>
      <c r="E32" s="45" t="s">
        <v>84</v>
      </c>
      <c r="F32" s="45" t="s">
        <v>85</v>
      </c>
      <c r="G32" s="45" t="s">
        <v>86</v>
      </c>
      <c r="H32" s="45" t="s">
        <v>87</v>
      </c>
      <c r="I32" s="46" t="s">
        <v>201</v>
      </c>
      <c r="J32" s="46" t="s">
        <v>202</v>
      </c>
      <c r="K32" s="46" t="s">
        <v>203</v>
      </c>
      <c r="L32" s="45" t="s">
        <v>31</v>
      </c>
      <c r="M32" s="47">
        <v>13.5</v>
      </c>
      <c r="N32" s="47">
        <v>12.8</v>
      </c>
      <c r="O32" s="47">
        <v>10.9</v>
      </c>
      <c r="P32" s="53"/>
      <c r="Q32" s="48" t="s">
        <v>100</v>
      </c>
      <c r="R32" s="48"/>
      <c r="S32" s="48"/>
      <c r="T32" s="50"/>
      <c r="U32" s="38"/>
      <c r="V32" s="51"/>
    </row>
    <row r="33" s="28" customFormat="1" ht="65" hidden="1" spans="1:22">
      <c r="A33" s="42">
        <f t="shared" si="0"/>
        <v>32</v>
      </c>
      <c r="B33" s="43" t="s">
        <v>204</v>
      </c>
      <c r="C33" s="44" t="s">
        <v>205</v>
      </c>
      <c r="D33" s="44" t="s">
        <v>84</v>
      </c>
      <c r="E33" s="45" t="s">
        <v>174</v>
      </c>
      <c r="F33" s="45" t="s">
        <v>206</v>
      </c>
      <c r="G33" s="45" t="s">
        <v>207</v>
      </c>
      <c r="H33" s="45" t="s">
        <v>206</v>
      </c>
      <c r="I33" s="46" t="s">
        <v>208</v>
      </c>
      <c r="J33" s="46" t="s">
        <v>209</v>
      </c>
      <c r="K33" s="46"/>
      <c r="L33" s="45" t="s">
        <v>31</v>
      </c>
      <c r="M33" s="47">
        <v>63</v>
      </c>
      <c r="N33" s="47">
        <v>57</v>
      </c>
      <c r="O33" s="47">
        <v>48</v>
      </c>
      <c r="P33" s="54" t="s">
        <v>45</v>
      </c>
      <c r="Q33" s="48" t="s">
        <v>91</v>
      </c>
      <c r="R33" s="49">
        <v>1</v>
      </c>
      <c r="S33" s="48"/>
      <c r="T33" s="50"/>
      <c r="U33" s="38"/>
      <c r="V33" s="51"/>
    </row>
    <row r="34" s="28" customFormat="1" ht="52" hidden="1" spans="1:22">
      <c r="A34" s="42">
        <f t="shared" si="0"/>
        <v>33</v>
      </c>
      <c r="B34" s="43" t="s">
        <v>210</v>
      </c>
      <c r="C34" s="44" t="s">
        <v>211</v>
      </c>
      <c r="D34" s="44" t="s">
        <v>84</v>
      </c>
      <c r="E34" s="45" t="s">
        <v>174</v>
      </c>
      <c r="F34" s="45" t="s">
        <v>206</v>
      </c>
      <c r="G34" s="45" t="s">
        <v>207</v>
      </c>
      <c r="H34" s="45" t="s">
        <v>206</v>
      </c>
      <c r="I34" s="46" t="s">
        <v>212</v>
      </c>
      <c r="J34" s="46" t="s">
        <v>213</v>
      </c>
      <c r="K34" s="46"/>
      <c r="L34" s="45" t="s">
        <v>214</v>
      </c>
      <c r="M34" s="47">
        <v>45</v>
      </c>
      <c r="N34" s="47">
        <v>41</v>
      </c>
      <c r="O34" s="47">
        <v>34</v>
      </c>
      <c r="P34" s="54" t="s">
        <v>45</v>
      </c>
      <c r="Q34" s="48" t="s">
        <v>91</v>
      </c>
      <c r="R34" s="49">
        <v>1</v>
      </c>
      <c r="S34" s="48"/>
      <c r="T34" s="50"/>
      <c r="U34" s="38"/>
      <c r="V34" s="51"/>
    </row>
    <row r="35" s="28" customFormat="1" ht="26" hidden="1" spans="1:22">
      <c r="A35" s="42">
        <f t="shared" si="0"/>
        <v>34</v>
      </c>
      <c r="B35" s="43"/>
      <c r="C35" s="44" t="s">
        <v>215</v>
      </c>
      <c r="D35" s="44"/>
      <c r="E35" s="45"/>
      <c r="F35" s="45"/>
      <c r="G35" s="45"/>
      <c r="H35" s="45"/>
      <c r="I35" s="46" t="s">
        <v>216</v>
      </c>
      <c r="J35" s="46"/>
      <c r="K35" s="46"/>
      <c r="L35" s="45"/>
      <c r="M35" s="47"/>
      <c r="N35" s="47"/>
      <c r="O35" s="47"/>
      <c r="P35" s="53"/>
      <c r="Q35" s="48"/>
      <c r="R35" s="48"/>
      <c r="S35" s="48"/>
      <c r="T35" s="50"/>
      <c r="U35" s="38"/>
      <c r="V35" s="51"/>
    </row>
    <row r="36" s="28" customFormat="1" ht="39" hidden="1" spans="1:22">
      <c r="A36" s="42">
        <f t="shared" si="0"/>
        <v>35</v>
      </c>
      <c r="B36" s="43" t="s">
        <v>217</v>
      </c>
      <c r="C36" s="44" t="s">
        <v>218</v>
      </c>
      <c r="D36" s="44" t="s">
        <v>84</v>
      </c>
      <c r="E36" s="45" t="s">
        <v>84</v>
      </c>
      <c r="F36" s="45" t="s">
        <v>85</v>
      </c>
      <c r="G36" s="45" t="s">
        <v>86</v>
      </c>
      <c r="H36" s="45" t="s">
        <v>87</v>
      </c>
      <c r="I36" s="46" t="s">
        <v>219</v>
      </c>
      <c r="J36" s="46" t="s">
        <v>220</v>
      </c>
      <c r="K36" s="46"/>
      <c r="L36" s="45" t="s">
        <v>31</v>
      </c>
      <c r="M36" s="47">
        <v>27</v>
      </c>
      <c r="N36" s="47">
        <v>26</v>
      </c>
      <c r="O36" s="47">
        <v>22</v>
      </c>
      <c r="P36" s="53"/>
      <c r="Q36" s="48" t="s">
        <v>100</v>
      </c>
      <c r="R36" s="48"/>
      <c r="S36" s="48"/>
      <c r="T36" s="50"/>
      <c r="U36" s="38"/>
      <c r="V36" s="51"/>
    </row>
    <row r="37" s="28" customFormat="1" ht="39" hidden="1" spans="1:22">
      <c r="A37" s="42">
        <f t="shared" si="0"/>
        <v>36</v>
      </c>
      <c r="B37" s="43" t="s">
        <v>221</v>
      </c>
      <c r="C37" s="44" t="s">
        <v>222</v>
      </c>
      <c r="D37" s="44" t="s">
        <v>84</v>
      </c>
      <c r="E37" s="45" t="s">
        <v>84</v>
      </c>
      <c r="F37" s="45" t="s">
        <v>85</v>
      </c>
      <c r="G37" s="45" t="s">
        <v>86</v>
      </c>
      <c r="H37" s="45" t="s">
        <v>87</v>
      </c>
      <c r="I37" s="46" t="s">
        <v>223</v>
      </c>
      <c r="J37" s="46" t="s">
        <v>224</v>
      </c>
      <c r="K37" s="46"/>
      <c r="L37" s="45" t="s">
        <v>31</v>
      </c>
      <c r="M37" s="47">
        <v>36</v>
      </c>
      <c r="N37" s="47">
        <v>34</v>
      </c>
      <c r="O37" s="47">
        <v>29</v>
      </c>
      <c r="P37" s="53"/>
      <c r="Q37" s="48" t="s">
        <v>100</v>
      </c>
      <c r="R37" s="48"/>
      <c r="S37" s="48"/>
      <c r="T37" s="50"/>
      <c r="U37" s="38"/>
      <c r="V37" s="51"/>
    </row>
    <row r="38" s="28" customFormat="1" ht="26" hidden="1" spans="1:22">
      <c r="A38" s="42">
        <f t="shared" si="0"/>
        <v>37</v>
      </c>
      <c r="B38" s="43" t="s">
        <v>225</v>
      </c>
      <c r="C38" s="44" t="s">
        <v>226</v>
      </c>
      <c r="D38" s="44" t="s">
        <v>84</v>
      </c>
      <c r="E38" s="45" t="s">
        <v>84</v>
      </c>
      <c r="F38" s="45" t="s">
        <v>85</v>
      </c>
      <c r="G38" s="45" t="s">
        <v>86</v>
      </c>
      <c r="H38" s="45" t="s">
        <v>87</v>
      </c>
      <c r="I38" s="46" t="s">
        <v>227</v>
      </c>
      <c r="J38" s="46" t="s">
        <v>228</v>
      </c>
      <c r="K38" s="46"/>
      <c r="L38" s="45" t="s">
        <v>229</v>
      </c>
      <c r="M38" s="47">
        <v>18</v>
      </c>
      <c r="N38" s="47">
        <v>17.1</v>
      </c>
      <c r="O38" s="47">
        <v>14.5</v>
      </c>
      <c r="P38" s="53"/>
      <c r="Q38" s="48" t="s">
        <v>100</v>
      </c>
      <c r="R38" s="48"/>
      <c r="S38" s="48"/>
      <c r="T38" s="50"/>
      <c r="U38" s="38"/>
      <c r="V38" s="51"/>
    </row>
    <row r="39" s="28" customFormat="1" ht="39" hidden="1" spans="1:22">
      <c r="A39" s="42">
        <f t="shared" si="0"/>
        <v>38</v>
      </c>
      <c r="B39" s="43" t="s">
        <v>230</v>
      </c>
      <c r="C39" s="44" t="s">
        <v>231</v>
      </c>
      <c r="D39" s="44" t="s">
        <v>84</v>
      </c>
      <c r="E39" s="45" t="s">
        <v>84</v>
      </c>
      <c r="F39" s="45" t="s">
        <v>85</v>
      </c>
      <c r="G39" s="45" t="s">
        <v>86</v>
      </c>
      <c r="H39" s="45" t="s">
        <v>87</v>
      </c>
      <c r="I39" s="46" t="s">
        <v>232</v>
      </c>
      <c r="J39" s="46" t="s">
        <v>233</v>
      </c>
      <c r="K39" s="46"/>
      <c r="L39" s="45" t="s">
        <v>31</v>
      </c>
      <c r="M39" s="47">
        <v>72</v>
      </c>
      <c r="N39" s="47">
        <v>68</v>
      </c>
      <c r="O39" s="47">
        <v>58</v>
      </c>
      <c r="P39" s="53"/>
      <c r="Q39" s="48" t="s">
        <v>100</v>
      </c>
      <c r="R39" s="48"/>
      <c r="S39" s="48"/>
      <c r="T39" s="50"/>
      <c r="U39" s="38"/>
      <c r="V39" s="51"/>
    </row>
    <row r="40" s="28" customFormat="1" ht="39" hidden="1" spans="1:22">
      <c r="A40" s="42">
        <f t="shared" si="0"/>
        <v>39</v>
      </c>
      <c r="B40" s="43"/>
      <c r="C40" s="44" t="s">
        <v>234</v>
      </c>
      <c r="D40" s="44"/>
      <c r="E40" s="45" t="s">
        <v>75</v>
      </c>
      <c r="F40" s="45" t="s">
        <v>75</v>
      </c>
      <c r="G40" s="45" t="s">
        <v>75</v>
      </c>
      <c r="H40" s="45" t="s">
        <v>75</v>
      </c>
      <c r="I40" s="46" t="s">
        <v>235</v>
      </c>
      <c r="J40" s="46"/>
      <c r="K40" s="46"/>
      <c r="L40" s="45"/>
      <c r="M40" s="47"/>
      <c r="N40" s="47"/>
      <c r="O40" s="47"/>
      <c r="P40" s="53"/>
      <c r="Q40" s="48"/>
      <c r="R40" s="48"/>
      <c r="S40" s="48"/>
      <c r="T40" s="50"/>
      <c r="U40" s="38"/>
      <c r="V40" s="51"/>
    </row>
    <row r="41" s="28" customFormat="1" ht="65" hidden="1" spans="1:22">
      <c r="A41" s="42">
        <f t="shared" si="0"/>
        <v>40</v>
      </c>
      <c r="B41" s="43" t="s">
        <v>236</v>
      </c>
      <c r="C41" s="44" t="s">
        <v>237</v>
      </c>
      <c r="D41" s="44" t="s">
        <v>118</v>
      </c>
      <c r="E41" s="45" t="s">
        <v>174</v>
      </c>
      <c r="F41" s="45" t="s">
        <v>206</v>
      </c>
      <c r="G41" s="45" t="s">
        <v>207</v>
      </c>
      <c r="H41" s="45" t="s">
        <v>206</v>
      </c>
      <c r="I41" s="46" t="s">
        <v>238</v>
      </c>
      <c r="J41" s="46" t="s">
        <v>239</v>
      </c>
      <c r="K41" s="46" t="s">
        <v>240</v>
      </c>
      <c r="L41" s="45" t="s">
        <v>31</v>
      </c>
      <c r="M41" s="47">
        <v>179</v>
      </c>
      <c r="N41" s="47">
        <v>175</v>
      </c>
      <c r="O41" s="47">
        <v>149</v>
      </c>
      <c r="P41" s="53"/>
      <c r="Q41" s="48" t="s">
        <v>91</v>
      </c>
      <c r="R41" s="49">
        <v>1</v>
      </c>
      <c r="S41" s="48"/>
      <c r="T41" s="50"/>
      <c r="U41" s="38"/>
      <c r="V41" s="51"/>
    </row>
    <row r="42" s="28" customFormat="1" ht="26" hidden="1" spans="1:22">
      <c r="A42" s="42">
        <f t="shared" si="0"/>
        <v>41</v>
      </c>
      <c r="B42" s="43" t="s">
        <v>241</v>
      </c>
      <c r="C42" s="44" t="s">
        <v>242</v>
      </c>
      <c r="D42" s="44" t="s">
        <v>84</v>
      </c>
      <c r="E42" s="45" t="s">
        <v>84</v>
      </c>
      <c r="F42" s="45" t="s">
        <v>85</v>
      </c>
      <c r="G42" s="45" t="s">
        <v>86</v>
      </c>
      <c r="H42" s="45" t="s">
        <v>87</v>
      </c>
      <c r="I42" s="46" t="s">
        <v>243</v>
      </c>
      <c r="J42" s="46" t="s">
        <v>244</v>
      </c>
      <c r="K42" s="46" t="s">
        <v>245</v>
      </c>
      <c r="L42" s="45" t="s">
        <v>31</v>
      </c>
      <c r="M42" s="47"/>
      <c r="N42" s="47"/>
      <c r="O42" s="47"/>
      <c r="P42" s="53"/>
      <c r="Q42" s="48" t="s">
        <v>91</v>
      </c>
      <c r="R42" s="49">
        <v>1</v>
      </c>
      <c r="S42" s="48"/>
      <c r="T42" s="50"/>
      <c r="U42" s="38"/>
      <c r="V42" s="51"/>
    </row>
    <row r="43" s="28" customFormat="1" ht="26" hidden="1" spans="1:22">
      <c r="A43" s="42">
        <f t="shared" si="0"/>
        <v>42</v>
      </c>
      <c r="B43" s="43" t="s">
        <v>246</v>
      </c>
      <c r="C43" s="44" t="s">
        <v>247</v>
      </c>
      <c r="D43" s="44" t="s">
        <v>118</v>
      </c>
      <c r="E43" s="45" t="s">
        <v>174</v>
      </c>
      <c r="F43" s="45" t="s">
        <v>206</v>
      </c>
      <c r="G43" s="45" t="s">
        <v>207</v>
      </c>
      <c r="H43" s="45" t="s">
        <v>206</v>
      </c>
      <c r="I43" s="46" t="s">
        <v>248</v>
      </c>
      <c r="J43" s="46" t="s">
        <v>249</v>
      </c>
      <c r="K43" s="46" t="s">
        <v>250</v>
      </c>
      <c r="L43" s="45" t="s">
        <v>31</v>
      </c>
      <c r="M43" s="47">
        <v>198</v>
      </c>
      <c r="N43" s="47">
        <v>194</v>
      </c>
      <c r="O43" s="47">
        <v>165</v>
      </c>
      <c r="P43" s="53"/>
      <c r="Q43" s="48" t="s">
        <v>91</v>
      </c>
      <c r="R43" s="49">
        <v>1</v>
      </c>
      <c r="S43" s="48"/>
      <c r="T43" s="50"/>
      <c r="U43" s="38"/>
      <c r="V43" s="51"/>
    </row>
    <row r="44" s="28" customFormat="1" ht="26" hidden="1" spans="1:22">
      <c r="A44" s="42">
        <f t="shared" si="0"/>
        <v>43</v>
      </c>
      <c r="B44" s="43" t="s">
        <v>251</v>
      </c>
      <c r="C44" s="44" t="s">
        <v>252</v>
      </c>
      <c r="D44" s="44" t="s">
        <v>118</v>
      </c>
      <c r="E44" s="45" t="s">
        <v>174</v>
      </c>
      <c r="F44" s="45" t="s">
        <v>206</v>
      </c>
      <c r="G44" s="45" t="s">
        <v>207</v>
      </c>
      <c r="H44" s="45" t="s">
        <v>206</v>
      </c>
      <c r="I44" s="46" t="s">
        <v>253</v>
      </c>
      <c r="J44" s="46" t="s">
        <v>254</v>
      </c>
      <c r="K44" s="46" t="s">
        <v>255</v>
      </c>
      <c r="L44" s="45" t="s">
        <v>256</v>
      </c>
      <c r="M44" s="47">
        <v>36</v>
      </c>
      <c r="N44" s="47">
        <v>32</v>
      </c>
      <c r="O44" s="47">
        <v>28</v>
      </c>
      <c r="P44" s="53"/>
      <c r="Q44" s="48" t="s">
        <v>91</v>
      </c>
      <c r="R44" s="49">
        <v>1</v>
      </c>
      <c r="S44" s="48"/>
      <c r="T44" s="50"/>
      <c r="U44" s="38"/>
      <c r="V44" s="51"/>
    </row>
    <row r="45" s="28" customFormat="1" ht="39" hidden="1" spans="1:22">
      <c r="A45" s="42">
        <f t="shared" si="0"/>
        <v>44</v>
      </c>
      <c r="B45" s="43" t="s">
        <v>257</v>
      </c>
      <c r="C45" s="44" t="s">
        <v>258</v>
      </c>
      <c r="D45" s="44" t="s">
        <v>118</v>
      </c>
      <c r="E45" s="45" t="s">
        <v>174</v>
      </c>
      <c r="F45" s="45" t="s">
        <v>206</v>
      </c>
      <c r="G45" s="45" t="s">
        <v>207</v>
      </c>
      <c r="H45" s="45" t="s">
        <v>206</v>
      </c>
      <c r="I45" s="46" t="s">
        <v>259</v>
      </c>
      <c r="J45" s="46" t="s">
        <v>260</v>
      </c>
      <c r="K45" s="46" t="s">
        <v>261</v>
      </c>
      <c r="L45" s="45" t="s">
        <v>262</v>
      </c>
      <c r="M45" s="47">
        <v>54</v>
      </c>
      <c r="N45" s="47">
        <v>49</v>
      </c>
      <c r="O45" s="47">
        <v>41</v>
      </c>
      <c r="P45" s="53" t="s">
        <v>263</v>
      </c>
      <c r="Q45" s="48" t="s">
        <v>91</v>
      </c>
      <c r="R45" s="49">
        <v>1</v>
      </c>
      <c r="S45" s="48"/>
      <c r="T45" s="50"/>
      <c r="U45" s="38"/>
      <c r="V45" s="51"/>
    </row>
    <row r="46" s="28" customFormat="1" ht="39" hidden="1" spans="1:22">
      <c r="A46" s="42">
        <f t="shared" si="0"/>
        <v>45</v>
      </c>
      <c r="B46" s="43" t="s">
        <v>264</v>
      </c>
      <c r="C46" s="44" t="s">
        <v>265</v>
      </c>
      <c r="D46" s="44" t="s">
        <v>118</v>
      </c>
      <c r="E46" s="45" t="s">
        <v>174</v>
      </c>
      <c r="F46" s="45" t="s">
        <v>206</v>
      </c>
      <c r="G46" s="45" t="s">
        <v>207</v>
      </c>
      <c r="H46" s="45" t="s">
        <v>206</v>
      </c>
      <c r="I46" s="46" t="s">
        <v>266</v>
      </c>
      <c r="J46" s="46"/>
      <c r="K46" s="46"/>
      <c r="L46" s="45" t="s">
        <v>262</v>
      </c>
      <c r="M46" s="47">
        <v>89</v>
      </c>
      <c r="N46" s="47">
        <v>88</v>
      </c>
      <c r="O46" s="47">
        <v>74</v>
      </c>
      <c r="P46" s="53" t="s">
        <v>267</v>
      </c>
      <c r="Q46" s="48" t="s">
        <v>91</v>
      </c>
      <c r="R46" s="49">
        <v>1</v>
      </c>
      <c r="S46" s="48"/>
      <c r="T46" s="50"/>
      <c r="U46" s="38"/>
      <c r="V46" s="51"/>
    </row>
    <row r="47" s="28" customFormat="1" ht="52" hidden="1" spans="1:22">
      <c r="A47" s="42">
        <f t="shared" si="0"/>
        <v>46</v>
      </c>
      <c r="B47" s="43" t="s">
        <v>268</v>
      </c>
      <c r="C47" s="44" t="s">
        <v>269</v>
      </c>
      <c r="D47" s="44" t="s">
        <v>118</v>
      </c>
      <c r="E47" s="45" t="s">
        <v>174</v>
      </c>
      <c r="F47" s="45" t="s">
        <v>206</v>
      </c>
      <c r="G47" s="45" t="s">
        <v>207</v>
      </c>
      <c r="H47" s="45" t="s">
        <v>206</v>
      </c>
      <c r="I47" s="46" t="s">
        <v>270</v>
      </c>
      <c r="J47" s="46" t="s">
        <v>271</v>
      </c>
      <c r="K47" s="46"/>
      <c r="L47" s="45" t="s">
        <v>256</v>
      </c>
      <c r="M47" s="47">
        <v>99</v>
      </c>
      <c r="N47" s="47">
        <v>97</v>
      </c>
      <c r="O47" s="47">
        <v>83</v>
      </c>
      <c r="P47" s="53" t="s">
        <v>272</v>
      </c>
      <c r="Q47" s="48" t="s">
        <v>91</v>
      </c>
      <c r="R47" s="49">
        <v>1</v>
      </c>
      <c r="S47" s="48"/>
      <c r="T47" s="50"/>
      <c r="U47" s="38"/>
      <c r="V47" s="51"/>
    </row>
    <row r="48" s="28" customFormat="1" ht="52" hidden="1" spans="1:22">
      <c r="A48" s="42">
        <f t="shared" si="0"/>
        <v>47</v>
      </c>
      <c r="B48" s="43" t="s">
        <v>273</v>
      </c>
      <c r="C48" s="44" t="s">
        <v>274</v>
      </c>
      <c r="D48" s="44" t="s">
        <v>118</v>
      </c>
      <c r="E48" s="45" t="s">
        <v>174</v>
      </c>
      <c r="F48" s="45" t="s">
        <v>206</v>
      </c>
      <c r="G48" s="45" t="s">
        <v>207</v>
      </c>
      <c r="H48" s="45" t="s">
        <v>206</v>
      </c>
      <c r="I48" s="46" t="s">
        <v>275</v>
      </c>
      <c r="J48" s="46"/>
      <c r="K48" s="46"/>
      <c r="L48" s="45" t="s">
        <v>256</v>
      </c>
      <c r="M48" s="47">
        <v>149</v>
      </c>
      <c r="N48" s="47">
        <v>146</v>
      </c>
      <c r="O48" s="47">
        <v>124</v>
      </c>
      <c r="P48" s="53" t="s">
        <v>276</v>
      </c>
      <c r="Q48" s="48" t="s">
        <v>91</v>
      </c>
      <c r="R48" s="49">
        <v>1</v>
      </c>
      <c r="S48" s="48"/>
      <c r="T48" s="50"/>
      <c r="U48" s="38"/>
      <c r="V48" s="51"/>
    </row>
    <row r="49" s="28" customFormat="1" ht="26" hidden="1" spans="1:22">
      <c r="A49" s="42">
        <f t="shared" si="0"/>
        <v>48</v>
      </c>
      <c r="B49" s="43"/>
      <c r="C49" s="44" t="s">
        <v>277</v>
      </c>
      <c r="D49" s="44"/>
      <c r="E49" s="45" t="s">
        <v>75</v>
      </c>
      <c r="F49" s="45" t="s">
        <v>75</v>
      </c>
      <c r="G49" s="45" t="s">
        <v>75</v>
      </c>
      <c r="H49" s="45" t="s">
        <v>75</v>
      </c>
      <c r="I49" s="46" t="s">
        <v>278</v>
      </c>
      <c r="J49" s="46"/>
      <c r="K49" s="46"/>
      <c r="L49" s="45"/>
      <c r="M49" s="47"/>
      <c r="N49" s="47"/>
      <c r="O49" s="47"/>
      <c r="P49" s="53"/>
      <c r="Q49" s="48"/>
      <c r="R49" s="48"/>
      <c r="S49" s="48"/>
      <c r="T49" s="50"/>
      <c r="U49" s="38"/>
      <c r="V49" s="51"/>
    </row>
    <row r="50" s="28" customFormat="1" ht="260" hidden="1" spans="1:22">
      <c r="A50" s="42">
        <f t="shared" si="0"/>
        <v>49</v>
      </c>
      <c r="B50" s="43" t="s">
        <v>279</v>
      </c>
      <c r="C50" s="44" t="s">
        <v>280</v>
      </c>
      <c r="D50" s="44" t="s">
        <v>84</v>
      </c>
      <c r="E50" s="45" t="s">
        <v>84</v>
      </c>
      <c r="F50" s="45" t="s">
        <v>85</v>
      </c>
      <c r="G50" s="45" t="s">
        <v>86</v>
      </c>
      <c r="H50" s="45" t="s">
        <v>87</v>
      </c>
      <c r="I50" s="46" t="s">
        <v>281</v>
      </c>
      <c r="J50" s="46" t="s">
        <v>282</v>
      </c>
      <c r="K50" s="46"/>
      <c r="L50" s="45" t="s">
        <v>283</v>
      </c>
      <c r="M50" s="47">
        <v>45</v>
      </c>
      <c r="N50" s="47">
        <v>43</v>
      </c>
      <c r="O50" s="47">
        <v>36</v>
      </c>
      <c r="P50" s="53" t="s">
        <v>284</v>
      </c>
      <c r="Q50" s="48" t="s">
        <v>100</v>
      </c>
      <c r="R50" s="48"/>
      <c r="S50" s="48"/>
      <c r="T50" s="50"/>
      <c r="U50" s="38"/>
      <c r="V50" s="51"/>
    </row>
    <row r="51" s="28" customFormat="1" ht="65" hidden="1" spans="1:22">
      <c r="A51" s="42">
        <f t="shared" si="0"/>
        <v>50</v>
      </c>
      <c r="B51" s="43" t="s">
        <v>285</v>
      </c>
      <c r="C51" s="44" t="s">
        <v>286</v>
      </c>
      <c r="D51" s="44" t="s">
        <v>84</v>
      </c>
      <c r="E51" s="45" t="s">
        <v>84</v>
      </c>
      <c r="F51" s="45" t="s">
        <v>85</v>
      </c>
      <c r="G51" s="45" t="s">
        <v>86</v>
      </c>
      <c r="H51" s="45" t="s">
        <v>87</v>
      </c>
      <c r="I51" s="46" t="s">
        <v>287</v>
      </c>
      <c r="J51" s="46"/>
      <c r="K51" s="46"/>
      <c r="L51" s="45" t="s">
        <v>283</v>
      </c>
      <c r="M51" s="47">
        <v>18</v>
      </c>
      <c r="N51" s="47">
        <v>16.2</v>
      </c>
      <c r="O51" s="47">
        <v>15.4</v>
      </c>
      <c r="P51" s="53" t="s">
        <v>288</v>
      </c>
      <c r="Q51" s="48" t="s">
        <v>100</v>
      </c>
      <c r="R51" s="48"/>
      <c r="S51" s="48"/>
      <c r="T51" s="50" t="s">
        <v>289</v>
      </c>
      <c r="U51" s="38"/>
      <c r="V51" s="51"/>
    </row>
    <row r="52" s="28" customFormat="1" ht="65" hidden="1" spans="1:22">
      <c r="A52" s="42">
        <f t="shared" si="0"/>
        <v>51</v>
      </c>
      <c r="B52" s="43" t="s">
        <v>290</v>
      </c>
      <c r="C52" s="44" t="s">
        <v>291</v>
      </c>
      <c r="D52" s="44" t="s">
        <v>84</v>
      </c>
      <c r="E52" s="45" t="s">
        <v>84</v>
      </c>
      <c r="F52" s="45" t="s">
        <v>85</v>
      </c>
      <c r="G52" s="45" t="s">
        <v>86</v>
      </c>
      <c r="H52" s="45" t="s">
        <v>87</v>
      </c>
      <c r="I52" s="46" t="s">
        <v>292</v>
      </c>
      <c r="J52" s="46"/>
      <c r="K52" s="46"/>
      <c r="L52" s="45" t="s">
        <v>283</v>
      </c>
      <c r="M52" s="47">
        <v>18</v>
      </c>
      <c r="N52" s="47">
        <v>16.2</v>
      </c>
      <c r="O52" s="47">
        <v>13.8</v>
      </c>
      <c r="P52" s="53" t="s">
        <v>293</v>
      </c>
      <c r="Q52" s="48" t="s">
        <v>100</v>
      </c>
      <c r="R52" s="48"/>
      <c r="S52" s="48"/>
      <c r="T52" s="50" t="s">
        <v>289</v>
      </c>
      <c r="U52" s="38"/>
      <c r="V52" s="51"/>
    </row>
    <row r="53" s="28" customFormat="1" ht="52" hidden="1" spans="1:22">
      <c r="A53" s="42">
        <f t="shared" si="0"/>
        <v>52</v>
      </c>
      <c r="B53" s="43" t="s">
        <v>294</v>
      </c>
      <c r="C53" s="44" t="s">
        <v>295</v>
      </c>
      <c r="D53" s="44" t="s">
        <v>84</v>
      </c>
      <c r="E53" s="45" t="s">
        <v>84</v>
      </c>
      <c r="F53" s="45" t="s">
        <v>85</v>
      </c>
      <c r="G53" s="45" t="s">
        <v>86</v>
      </c>
      <c r="H53" s="45" t="s">
        <v>87</v>
      </c>
      <c r="I53" s="46" t="s">
        <v>296</v>
      </c>
      <c r="J53" s="46"/>
      <c r="K53" s="46"/>
      <c r="L53" s="45" t="s">
        <v>283</v>
      </c>
      <c r="M53" s="47">
        <v>18</v>
      </c>
      <c r="N53" s="47">
        <v>16.2</v>
      </c>
      <c r="O53" s="47">
        <v>15.4</v>
      </c>
      <c r="P53" s="53" t="s">
        <v>297</v>
      </c>
      <c r="Q53" s="48" t="s">
        <v>100</v>
      </c>
      <c r="R53" s="48"/>
      <c r="S53" s="48"/>
      <c r="T53" s="50" t="s">
        <v>289</v>
      </c>
      <c r="U53" s="38"/>
      <c r="V53" s="51"/>
    </row>
    <row r="54" s="28" customFormat="1" ht="26" hidden="1" spans="1:22">
      <c r="A54" s="42">
        <f t="shared" si="0"/>
        <v>53</v>
      </c>
      <c r="B54" s="43" t="s">
        <v>298</v>
      </c>
      <c r="C54" s="44" t="s">
        <v>299</v>
      </c>
      <c r="D54" s="44" t="s">
        <v>84</v>
      </c>
      <c r="E54" s="45" t="s">
        <v>84</v>
      </c>
      <c r="F54" s="45" t="s">
        <v>85</v>
      </c>
      <c r="G54" s="45" t="s">
        <v>86</v>
      </c>
      <c r="H54" s="45" t="s">
        <v>87</v>
      </c>
      <c r="I54" s="46" t="s">
        <v>300</v>
      </c>
      <c r="J54" s="46"/>
      <c r="K54" s="46"/>
      <c r="L54" s="45" t="s">
        <v>31</v>
      </c>
      <c r="M54" s="47"/>
      <c r="N54" s="47"/>
      <c r="O54" s="47"/>
      <c r="P54" s="53"/>
      <c r="Q54" s="48" t="s">
        <v>91</v>
      </c>
      <c r="R54" s="49">
        <v>1</v>
      </c>
      <c r="S54" s="48"/>
      <c r="T54" s="50"/>
      <c r="U54" s="38"/>
      <c r="V54" s="51"/>
    </row>
    <row r="55" s="28" customFormat="1" ht="26" hidden="1" spans="1:22">
      <c r="A55" s="42">
        <f t="shared" si="0"/>
        <v>54</v>
      </c>
      <c r="B55" s="43" t="s">
        <v>301</v>
      </c>
      <c r="C55" s="44" t="s">
        <v>302</v>
      </c>
      <c r="D55" s="44" t="s">
        <v>84</v>
      </c>
      <c r="E55" s="45" t="s">
        <v>84</v>
      </c>
      <c r="F55" s="45" t="s">
        <v>85</v>
      </c>
      <c r="G55" s="45" t="s">
        <v>86</v>
      </c>
      <c r="H55" s="45" t="s">
        <v>87</v>
      </c>
      <c r="I55" s="46" t="s">
        <v>303</v>
      </c>
      <c r="J55" s="46"/>
      <c r="K55" s="46"/>
      <c r="L55" s="45" t="s">
        <v>283</v>
      </c>
      <c r="M55" s="47"/>
      <c r="N55" s="47"/>
      <c r="O55" s="47"/>
      <c r="P55" s="53"/>
      <c r="Q55" s="48" t="s">
        <v>91</v>
      </c>
      <c r="R55" s="49">
        <v>1</v>
      </c>
      <c r="S55" s="48"/>
      <c r="T55" s="50"/>
      <c r="U55" s="38"/>
      <c r="V55" s="51"/>
    </row>
    <row r="56" s="28" customFormat="1" ht="13.5" hidden="1" spans="1:22">
      <c r="A56" s="42">
        <f t="shared" si="0"/>
        <v>55</v>
      </c>
      <c r="B56" s="43"/>
      <c r="C56" s="44" t="s">
        <v>304</v>
      </c>
      <c r="D56" s="44"/>
      <c r="E56" s="45"/>
      <c r="F56" s="45"/>
      <c r="G56" s="45"/>
      <c r="H56" s="45"/>
      <c r="I56" s="46" t="s">
        <v>305</v>
      </c>
      <c r="J56" s="46"/>
      <c r="K56" s="46"/>
      <c r="L56" s="45"/>
      <c r="M56" s="47"/>
      <c r="N56" s="47"/>
      <c r="O56" s="47"/>
      <c r="P56" s="53"/>
      <c r="Q56" s="48"/>
      <c r="R56" s="48"/>
      <c r="S56" s="48"/>
      <c r="T56" s="50"/>
      <c r="U56" s="38"/>
      <c r="V56" s="51"/>
    </row>
    <row r="57" s="28" customFormat="1" ht="39" hidden="1" spans="1:22">
      <c r="A57" s="42">
        <f t="shared" si="0"/>
        <v>56</v>
      </c>
      <c r="B57" s="43" t="s">
        <v>306</v>
      </c>
      <c r="C57" s="44" t="s">
        <v>307</v>
      </c>
      <c r="D57" s="44" t="s">
        <v>84</v>
      </c>
      <c r="E57" s="45" t="s">
        <v>84</v>
      </c>
      <c r="F57" s="45" t="s">
        <v>85</v>
      </c>
      <c r="G57" s="45" t="s">
        <v>86</v>
      </c>
      <c r="H57" s="45" t="s">
        <v>87</v>
      </c>
      <c r="I57" s="46" t="s">
        <v>308</v>
      </c>
      <c r="J57" s="46" t="s">
        <v>309</v>
      </c>
      <c r="K57" s="46"/>
      <c r="L57" s="45" t="s">
        <v>31</v>
      </c>
      <c r="M57" s="47">
        <v>36</v>
      </c>
      <c r="N57" s="47">
        <v>34</v>
      </c>
      <c r="O57" s="47">
        <v>29</v>
      </c>
      <c r="P57" s="53" t="s">
        <v>310</v>
      </c>
      <c r="Q57" s="48" t="s">
        <v>91</v>
      </c>
      <c r="R57" s="49">
        <v>1</v>
      </c>
      <c r="S57" s="48"/>
      <c r="T57" s="50"/>
      <c r="U57" s="38"/>
      <c r="V57" s="51"/>
    </row>
    <row r="58" s="28" customFormat="1" ht="65" hidden="1" spans="1:22">
      <c r="A58" s="42">
        <f t="shared" si="0"/>
        <v>57</v>
      </c>
      <c r="B58" s="43" t="s">
        <v>311</v>
      </c>
      <c r="C58" s="44" t="s">
        <v>312</v>
      </c>
      <c r="D58" s="44" t="s">
        <v>84</v>
      </c>
      <c r="E58" s="45" t="s">
        <v>84</v>
      </c>
      <c r="F58" s="45" t="s">
        <v>85</v>
      </c>
      <c r="G58" s="45" t="s">
        <v>86</v>
      </c>
      <c r="H58" s="45" t="s">
        <v>87</v>
      </c>
      <c r="I58" s="46" t="s">
        <v>313</v>
      </c>
      <c r="J58" s="46"/>
      <c r="K58" s="46"/>
      <c r="L58" s="45" t="s">
        <v>31</v>
      </c>
      <c r="M58" s="47">
        <v>36</v>
      </c>
      <c r="N58" s="47">
        <v>34</v>
      </c>
      <c r="O58" s="47">
        <v>29</v>
      </c>
      <c r="P58" s="53" t="s">
        <v>314</v>
      </c>
      <c r="Q58" s="48" t="s">
        <v>91</v>
      </c>
      <c r="R58" s="49">
        <v>1</v>
      </c>
      <c r="S58" s="48"/>
      <c r="T58" s="50"/>
      <c r="U58" s="38"/>
      <c r="V58" s="51"/>
    </row>
    <row r="59" s="28" customFormat="1" ht="286" hidden="1" spans="1:22">
      <c r="A59" s="42">
        <f t="shared" si="0"/>
        <v>58</v>
      </c>
      <c r="B59" s="43" t="s">
        <v>315</v>
      </c>
      <c r="C59" s="44" t="s">
        <v>316</v>
      </c>
      <c r="D59" s="44" t="s">
        <v>174</v>
      </c>
      <c r="E59" s="45" t="s">
        <v>84</v>
      </c>
      <c r="F59" s="45" t="s">
        <v>85</v>
      </c>
      <c r="G59" s="45" t="s">
        <v>86</v>
      </c>
      <c r="H59" s="45" t="s">
        <v>87</v>
      </c>
      <c r="I59" s="46" t="s">
        <v>317</v>
      </c>
      <c r="J59" s="46" t="s">
        <v>318</v>
      </c>
      <c r="K59" s="46" t="s">
        <v>319</v>
      </c>
      <c r="L59" s="45" t="s">
        <v>31</v>
      </c>
      <c r="M59" s="47">
        <v>180</v>
      </c>
      <c r="N59" s="47">
        <v>162</v>
      </c>
      <c r="O59" s="47">
        <v>138</v>
      </c>
      <c r="P59" s="53" t="s">
        <v>320</v>
      </c>
      <c r="Q59" s="48" t="s">
        <v>91</v>
      </c>
      <c r="R59" s="49">
        <v>1</v>
      </c>
      <c r="S59" s="48"/>
      <c r="T59" s="50" t="s">
        <v>321</v>
      </c>
      <c r="U59" s="38"/>
      <c r="V59" s="51"/>
    </row>
    <row r="60" s="28" customFormat="1" ht="104" hidden="1" spans="1:22">
      <c r="A60" s="42">
        <f t="shared" si="0"/>
        <v>59</v>
      </c>
      <c r="B60" s="43" t="s">
        <v>322</v>
      </c>
      <c r="C60" s="44" t="s">
        <v>323</v>
      </c>
      <c r="D60" s="44" t="s">
        <v>174</v>
      </c>
      <c r="E60" s="45" t="s">
        <v>84</v>
      </c>
      <c r="F60" s="45" t="s">
        <v>85</v>
      </c>
      <c r="G60" s="45" t="s">
        <v>86</v>
      </c>
      <c r="H60" s="45" t="s">
        <v>87</v>
      </c>
      <c r="I60" s="46" t="s">
        <v>324</v>
      </c>
      <c r="J60" s="46"/>
      <c r="K60" s="46"/>
      <c r="L60" s="45" t="s">
        <v>31</v>
      </c>
      <c r="M60" s="47">
        <v>180</v>
      </c>
      <c r="N60" s="47">
        <v>171</v>
      </c>
      <c r="O60" s="47">
        <v>145</v>
      </c>
      <c r="P60" s="53" t="s">
        <v>325</v>
      </c>
      <c r="Q60" s="48" t="s">
        <v>91</v>
      </c>
      <c r="R60" s="49">
        <v>1</v>
      </c>
      <c r="S60" s="48"/>
      <c r="T60" s="50"/>
      <c r="U60" s="38"/>
      <c r="V60" s="51"/>
    </row>
    <row r="61" s="28" customFormat="1" ht="78" hidden="1" spans="1:22">
      <c r="A61" s="42">
        <f t="shared" si="0"/>
        <v>60</v>
      </c>
      <c r="B61" s="43" t="s">
        <v>326</v>
      </c>
      <c r="C61" s="44" t="s">
        <v>327</v>
      </c>
      <c r="D61" s="44" t="s">
        <v>174</v>
      </c>
      <c r="E61" s="45" t="s">
        <v>84</v>
      </c>
      <c r="F61" s="45" t="s">
        <v>85</v>
      </c>
      <c r="G61" s="45" t="s">
        <v>86</v>
      </c>
      <c r="H61" s="45" t="s">
        <v>87</v>
      </c>
      <c r="I61" s="46" t="s">
        <v>328</v>
      </c>
      <c r="J61" s="46"/>
      <c r="K61" s="46"/>
      <c r="L61" s="45" t="s">
        <v>31</v>
      </c>
      <c r="M61" s="47">
        <v>180</v>
      </c>
      <c r="N61" s="47">
        <v>171</v>
      </c>
      <c r="O61" s="47">
        <v>145</v>
      </c>
      <c r="P61" s="53" t="s">
        <v>329</v>
      </c>
      <c r="Q61" s="48" t="s">
        <v>91</v>
      </c>
      <c r="R61" s="49">
        <v>1</v>
      </c>
      <c r="S61" s="48"/>
      <c r="T61" s="50"/>
      <c r="U61" s="38"/>
      <c r="V61" s="51"/>
    </row>
    <row r="62" s="28" customFormat="1" ht="65" hidden="1" spans="1:22">
      <c r="A62" s="42">
        <f t="shared" si="0"/>
        <v>61</v>
      </c>
      <c r="B62" s="43" t="s">
        <v>330</v>
      </c>
      <c r="C62" s="44" t="s">
        <v>331</v>
      </c>
      <c r="D62" s="44" t="s">
        <v>174</v>
      </c>
      <c r="E62" s="45" t="s">
        <v>84</v>
      </c>
      <c r="F62" s="45" t="s">
        <v>85</v>
      </c>
      <c r="G62" s="45" t="s">
        <v>86</v>
      </c>
      <c r="H62" s="45" t="s">
        <v>87</v>
      </c>
      <c r="I62" s="46" t="s">
        <v>332</v>
      </c>
      <c r="J62" s="46"/>
      <c r="K62" s="46"/>
      <c r="L62" s="45" t="s">
        <v>31</v>
      </c>
      <c r="M62" s="47">
        <v>180</v>
      </c>
      <c r="N62" s="47">
        <v>171</v>
      </c>
      <c r="O62" s="47">
        <v>145</v>
      </c>
      <c r="P62" s="53" t="s">
        <v>333</v>
      </c>
      <c r="Q62" s="48" t="s">
        <v>91</v>
      </c>
      <c r="R62" s="49">
        <v>1</v>
      </c>
      <c r="S62" s="48"/>
      <c r="T62" s="50"/>
      <c r="U62" s="38"/>
      <c r="V62" s="51"/>
    </row>
    <row r="63" s="28" customFormat="1" ht="78" hidden="1" spans="1:22">
      <c r="A63" s="42">
        <f t="shared" si="0"/>
        <v>62</v>
      </c>
      <c r="B63" s="43" t="s">
        <v>334</v>
      </c>
      <c r="C63" s="44" t="s">
        <v>335</v>
      </c>
      <c r="D63" s="44" t="s">
        <v>174</v>
      </c>
      <c r="E63" s="45" t="s">
        <v>84</v>
      </c>
      <c r="F63" s="45" t="s">
        <v>85</v>
      </c>
      <c r="G63" s="45" t="s">
        <v>86</v>
      </c>
      <c r="H63" s="45" t="s">
        <v>87</v>
      </c>
      <c r="I63" s="46" t="s">
        <v>336</v>
      </c>
      <c r="J63" s="46"/>
      <c r="K63" s="46"/>
      <c r="L63" s="45" t="s">
        <v>31</v>
      </c>
      <c r="M63" s="47">
        <v>180</v>
      </c>
      <c r="N63" s="47">
        <v>171</v>
      </c>
      <c r="O63" s="47">
        <v>145</v>
      </c>
      <c r="P63" s="53" t="s">
        <v>314</v>
      </c>
      <c r="Q63" s="48" t="s">
        <v>91</v>
      </c>
      <c r="R63" s="49">
        <v>1</v>
      </c>
      <c r="S63" s="48"/>
      <c r="T63" s="50"/>
      <c r="U63" s="38"/>
      <c r="V63" s="51"/>
    </row>
    <row r="64" s="28" customFormat="1" ht="91" hidden="1" spans="1:22">
      <c r="A64" s="42">
        <f t="shared" si="0"/>
        <v>63</v>
      </c>
      <c r="B64" s="43" t="s">
        <v>337</v>
      </c>
      <c r="C64" s="44" t="s">
        <v>338</v>
      </c>
      <c r="D64" s="44" t="s">
        <v>174</v>
      </c>
      <c r="E64" s="45" t="s">
        <v>84</v>
      </c>
      <c r="F64" s="45" t="s">
        <v>85</v>
      </c>
      <c r="G64" s="45" t="s">
        <v>86</v>
      </c>
      <c r="H64" s="45" t="s">
        <v>87</v>
      </c>
      <c r="I64" s="46" t="s">
        <v>339</v>
      </c>
      <c r="J64" s="46"/>
      <c r="K64" s="46"/>
      <c r="L64" s="45" t="s">
        <v>31</v>
      </c>
      <c r="M64" s="47">
        <v>90</v>
      </c>
      <c r="N64" s="47">
        <v>86</v>
      </c>
      <c r="O64" s="47">
        <v>73</v>
      </c>
      <c r="P64" s="53" t="s">
        <v>340</v>
      </c>
      <c r="Q64" s="48" t="s">
        <v>91</v>
      </c>
      <c r="R64" s="49">
        <v>1</v>
      </c>
      <c r="S64" s="48"/>
      <c r="T64" s="50"/>
      <c r="U64" s="38"/>
      <c r="V64" s="51"/>
    </row>
    <row r="65" s="28" customFormat="1" ht="130" hidden="1" spans="1:22">
      <c r="A65" s="42">
        <f t="shared" si="0"/>
        <v>64</v>
      </c>
      <c r="B65" s="43" t="s">
        <v>341</v>
      </c>
      <c r="C65" s="44" t="s">
        <v>342</v>
      </c>
      <c r="D65" s="44" t="s">
        <v>174</v>
      </c>
      <c r="E65" s="45" t="s">
        <v>174</v>
      </c>
      <c r="F65" s="45" t="s">
        <v>206</v>
      </c>
      <c r="G65" s="45" t="s">
        <v>207</v>
      </c>
      <c r="H65" s="45" t="s">
        <v>206</v>
      </c>
      <c r="I65" s="46" t="s">
        <v>343</v>
      </c>
      <c r="J65" s="46" t="s">
        <v>344</v>
      </c>
      <c r="K65" s="46" t="s">
        <v>345</v>
      </c>
      <c r="L65" s="45" t="s">
        <v>31</v>
      </c>
      <c r="M65" s="47">
        <v>36</v>
      </c>
      <c r="N65" s="47">
        <v>32</v>
      </c>
      <c r="O65" s="47">
        <v>28</v>
      </c>
      <c r="P65" s="53" t="s">
        <v>310</v>
      </c>
      <c r="Q65" s="48" t="s">
        <v>91</v>
      </c>
      <c r="R65" s="49">
        <v>1</v>
      </c>
      <c r="S65" s="48"/>
      <c r="T65" s="50"/>
      <c r="U65" s="38"/>
      <c r="V65" s="51"/>
    </row>
    <row r="66" s="28" customFormat="1" ht="65" hidden="1" spans="1:22">
      <c r="A66" s="42">
        <f t="shared" ref="A66:A129" si="1">ROW()-1</f>
        <v>65</v>
      </c>
      <c r="B66" s="43" t="s">
        <v>346</v>
      </c>
      <c r="C66" s="44" t="s">
        <v>347</v>
      </c>
      <c r="D66" s="44" t="s">
        <v>174</v>
      </c>
      <c r="E66" s="45" t="s">
        <v>174</v>
      </c>
      <c r="F66" s="45" t="s">
        <v>206</v>
      </c>
      <c r="G66" s="45" t="s">
        <v>207</v>
      </c>
      <c r="H66" s="45" t="s">
        <v>206</v>
      </c>
      <c r="I66" s="46" t="s">
        <v>348</v>
      </c>
      <c r="J66" s="46"/>
      <c r="K66" s="46"/>
      <c r="L66" s="45" t="s">
        <v>31</v>
      </c>
      <c r="M66" s="47">
        <v>36</v>
      </c>
      <c r="N66" s="47">
        <v>32</v>
      </c>
      <c r="O66" s="47">
        <v>28</v>
      </c>
      <c r="P66" s="53" t="s">
        <v>314</v>
      </c>
      <c r="Q66" s="48" t="s">
        <v>91</v>
      </c>
      <c r="R66" s="49">
        <v>1</v>
      </c>
      <c r="S66" s="48"/>
      <c r="T66" s="50"/>
      <c r="U66" s="38"/>
      <c r="V66" s="51"/>
    </row>
    <row r="67" s="28" customFormat="1" ht="39" hidden="1" spans="1:22">
      <c r="A67" s="42">
        <f t="shared" si="1"/>
        <v>66</v>
      </c>
      <c r="B67" s="43" t="s">
        <v>349</v>
      </c>
      <c r="C67" s="44" t="s">
        <v>350</v>
      </c>
      <c r="D67" s="44" t="s">
        <v>174</v>
      </c>
      <c r="E67" s="45" t="s">
        <v>174</v>
      </c>
      <c r="F67" s="45" t="s">
        <v>206</v>
      </c>
      <c r="G67" s="45" t="s">
        <v>207</v>
      </c>
      <c r="H67" s="45" t="s">
        <v>206</v>
      </c>
      <c r="I67" s="46" t="s">
        <v>351</v>
      </c>
      <c r="J67" s="46" t="s">
        <v>352</v>
      </c>
      <c r="K67" s="46" t="s">
        <v>353</v>
      </c>
      <c r="L67" s="45" t="s">
        <v>31</v>
      </c>
      <c r="M67" s="47">
        <v>23</v>
      </c>
      <c r="N67" s="47">
        <v>20</v>
      </c>
      <c r="O67" s="47">
        <v>17.2</v>
      </c>
      <c r="P67" s="53" t="s">
        <v>310</v>
      </c>
      <c r="Q67" s="48" t="s">
        <v>91</v>
      </c>
      <c r="R67" s="49">
        <v>1</v>
      </c>
      <c r="S67" s="48"/>
      <c r="T67" s="50"/>
      <c r="U67" s="38"/>
      <c r="V67" s="51"/>
    </row>
    <row r="68" s="28" customFormat="1" ht="65" hidden="1" spans="1:22">
      <c r="A68" s="42">
        <f t="shared" si="1"/>
        <v>67</v>
      </c>
      <c r="B68" s="43" t="s">
        <v>354</v>
      </c>
      <c r="C68" s="44" t="s">
        <v>355</v>
      </c>
      <c r="D68" s="44" t="s">
        <v>174</v>
      </c>
      <c r="E68" s="45" t="s">
        <v>174</v>
      </c>
      <c r="F68" s="45" t="s">
        <v>206</v>
      </c>
      <c r="G68" s="45" t="s">
        <v>207</v>
      </c>
      <c r="H68" s="45" t="s">
        <v>206</v>
      </c>
      <c r="I68" s="46" t="s">
        <v>356</v>
      </c>
      <c r="J68" s="46"/>
      <c r="K68" s="46"/>
      <c r="L68" s="45" t="s">
        <v>31</v>
      </c>
      <c r="M68" s="47">
        <v>23</v>
      </c>
      <c r="N68" s="47">
        <v>20</v>
      </c>
      <c r="O68" s="47">
        <v>17.2</v>
      </c>
      <c r="P68" s="53" t="s">
        <v>314</v>
      </c>
      <c r="Q68" s="48" t="s">
        <v>91</v>
      </c>
      <c r="R68" s="49">
        <v>1</v>
      </c>
      <c r="S68" s="48"/>
      <c r="T68" s="50"/>
      <c r="U68" s="38"/>
      <c r="V68" s="51"/>
    </row>
    <row r="69" s="28" customFormat="1" ht="39" hidden="1" spans="1:22">
      <c r="A69" s="42">
        <f t="shared" si="1"/>
        <v>68</v>
      </c>
      <c r="B69" s="43" t="s">
        <v>357</v>
      </c>
      <c r="C69" s="44" t="s">
        <v>358</v>
      </c>
      <c r="D69" s="44" t="s">
        <v>174</v>
      </c>
      <c r="E69" s="45" t="s">
        <v>174</v>
      </c>
      <c r="F69" s="45" t="s">
        <v>206</v>
      </c>
      <c r="G69" s="45" t="s">
        <v>207</v>
      </c>
      <c r="H69" s="45" t="s">
        <v>206</v>
      </c>
      <c r="I69" s="46" t="s">
        <v>359</v>
      </c>
      <c r="J69" s="46" t="s">
        <v>360</v>
      </c>
      <c r="K69" s="46" t="s">
        <v>361</v>
      </c>
      <c r="L69" s="45" t="s">
        <v>31</v>
      </c>
      <c r="M69" s="47">
        <v>23</v>
      </c>
      <c r="N69" s="47">
        <v>20</v>
      </c>
      <c r="O69" s="47">
        <v>17.2</v>
      </c>
      <c r="P69" s="46" t="s">
        <v>310</v>
      </c>
      <c r="Q69" s="48" t="s">
        <v>91</v>
      </c>
      <c r="R69" s="49">
        <v>1</v>
      </c>
      <c r="S69" s="48"/>
      <c r="T69" s="50"/>
      <c r="U69" s="38"/>
      <c r="V69" s="51"/>
    </row>
    <row r="70" s="28" customFormat="1" ht="65" hidden="1" spans="1:22">
      <c r="A70" s="42">
        <f t="shared" si="1"/>
        <v>69</v>
      </c>
      <c r="B70" s="43" t="s">
        <v>362</v>
      </c>
      <c r="C70" s="44" t="s">
        <v>363</v>
      </c>
      <c r="D70" s="44" t="s">
        <v>174</v>
      </c>
      <c r="E70" s="45" t="s">
        <v>174</v>
      </c>
      <c r="F70" s="45" t="s">
        <v>206</v>
      </c>
      <c r="G70" s="45" t="s">
        <v>207</v>
      </c>
      <c r="H70" s="45" t="s">
        <v>206</v>
      </c>
      <c r="I70" s="46" t="s">
        <v>364</v>
      </c>
      <c r="J70" s="46"/>
      <c r="K70" s="46"/>
      <c r="L70" s="45" t="s">
        <v>31</v>
      </c>
      <c r="M70" s="47">
        <v>23</v>
      </c>
      <c r="N70" s="47">
        <v>20</v>
      </c>
      <c r="O70" s="47">
        <v>17.2</v>
      </c>
      <c r="P70" s="53" t="s">
        <v>314</v>
      </c>
      <c r="Q70" s="48" t="s">
        <v>91</v>
      </c>
      <c r="R70" s="49">
        <v>1</v>
      </c>
      <c r="S70" s="48"/>
      <c r="T70" s="50"/>
      <c r="U70" s="38"/>
      <c r="V70" s="51"/>
    </row>
    <row r="71" s="28" customFormat="1" ht="78" hidden="1" spans="1:22">
      <c r="A71" s="42">
        <f t="shared" si="1"/>
        <v>70</v>
      </c>
      <c r="B71" s="43" t="s">
        <v>365</v>
      </c>
      <c r="C71" s="44" t="s">
        <v>366</v>
      </c>
      <c r="D71" s="44" t="s">
        <v>174</v>
      </c>
      <c r="E71" s="45" t="s">
        <v>174</v>
      </c>
      <c r="F71" s="45" t="s">
        <v>206</v>
      </c>
      <c r="G71" s="45" t="s">
        <v>207</v>
      </c>
      <c r="H71" s="45" t="s">
        <v>206</v>
      </c>
      <c r="I71" s="46" t="s">
        <v>367</v>
      </c>
      <c r="J71" s="46" t="s">
        <v>368</v>
      </c>
      <c r="K71" s="46" t="s">
        <v>361</v>
      </c>
      <c r="L71" s="45" t="s">
        <v>31</v>
      </c>
      <c r="M71" s="47">
        <v>36</v>
      </c>
      <c r="N71" s="47">
        <v>32</v>
      </c>
      <c r="O71" s="47">
        <v>28</v>
      </c>
      <c r="P71" s="53" t="s">
        <v>369</v>
      </c>
      <c r="Q71" s="48" t="s">
        <v>91</v>
      </c>
      <c r="R71" s="49">
        <v>1</v>
      </c>
      <c r="S71" s="48"/>
      <c r="T71" s="50"/>
      <c r="U71" s="38"/>
      <c r="V71" s="51"/>
    </row>
    <row r="72" s="28" customFormat="1" ht="65" hidden="1" spans="1:22">
      <c r="A72" s="42">
        <f t="shared" si="1"/>
        <v>71</v>
      </c>
      <c r="B72" s="43" t="s">
        <v>370</v>
      </c>
      <c r="C72" s="44" t="s">
        <v>371</v>
      </c>
      <c r="D72" s="44" t="s">
        <v>174</v>
      </c>
      <c r="E72" s="45" t="s">
        <v>174</v>
      </c>
      <c r="F72" s="45" t="s">
        <v>206</v>
      </c>
      <c r="G72" s="45" t="s">
        <v>207</v>
      </c>
      <c r="H72" s="45" t="s">
        <v>206</v>
      </c>
      <c r="I72" s="46" t="s">
        <v>372</v>
      </c>
      <c r="J72" s="46"/>
      <c r="K72" s="46"/>
      <c r="L72" s="45" t="s">
        <v>31</v>
      </c>
      <c r="M72" s="47">
        <v>36</v>
      </c>
      <c r="N72" s="47">
        <v>32</v>
      </c>
      <c r="O72" s="47">
        <v>28</v>
      </c>
      <c r="P72" s="53" t="s">
        <v>314</v>
      </c>
      <c r="Q72" s="48" t="s">
        <v>91</v>
      </c>
      <c r="R72" s="49">
        <v>1</v>
      </c>
      <c r="S72" s="48"/>
      <c r="T72" s="50"/>
      <c r="U72" s="38"/>
      <c r="V72" s="51"/>
    </row>
    <row r="73" s="28" customFormat="1" ht="65" hidden="1" spans="1:22">
      <c r="A73" s="42">
        <f t="shared" si="1"/>
        <v>72</v>
      </c>
      <c r="B73" s="43" t="s">
        <v>373</v>
      </c>
      <c r="C73" s="44" t="s">
        <v>374</v>
      </c>
      <c r="D73" s="44" t="s">
        <v>174</v>
      </c>
      <c r="E73" s="45" t="s">
        <v>174</v>
      </c>
      <c r="F73" s="45" t="s">
        <v>206</v>
      </c>
      <c r="G73" s="45" t="s">
        <v>207</v>
      </c>
      <c r="H73" s="45" t="s">
        <v>206</v>
      </c>
      <c r="I73" s="46" t="s">
        <v>375</v>
      </c>
      <c r="J73" s="46"/>
      <c r="K73" s="46"/>
      <c r="L73" s="45" t="s">
        <v>31</v>
      </c>
      <c r="M73" s="47">
        <v>29</v>
      </c>
      <c r="N73" s="47">
        <v>26</v>
      </c>
      <c r="O73" s="47">
        <v>22</v>
      </c>
      <c r="P73" s="53" t="s">
        <v>376</v>
      </c>
      <c r="Q73" s="48" t="s">
        <v>91</v>
      </c>
      <c r="R73" s="49">
        <v>1</v>
      </c>
      <c r="S73" s="48"/>
      <c r="T73" s="50"/>
      <c r="U73" s="38"/>
      <c r="V73" s="51"/>
    </row>
    <row r="74" s="28" customFormat="1" ht="52" hidden="1" spans="1:22">
      <c r="A74" s="42">
        <f t="shared" si="1"/>
        <v>73</v>
      </c>
      <c r="B74" s="43" t="s">
        <v>377</v>
      </c>
      <c r="C74" s="44" t="s">
        <v>378</v>
      </c>
      <c r="D74" s="44" t="s">
        <v>174</v>
      </c>
      <c r="E74" s="45" t="s">
        <v>174</v>
      </c>
      <c r="F74" s="45" t="s">
        <v>206</v>
      </c>
      <c r="G74" s="45" t="s">
        <v>207</v>
      </c>
      <c r="H74" s="45" t="s">
        <v>206</v>
      </c>
      <c r="I74" s="46" t="s">
        <v>379</v>
      </c>
      <c r="J74" s="46"/>
      <c r="K74" s="46"/>
      <c r="L74" s="45" t="s">
        <v>31</v>
      </c>
      <c r="M74" s="47">
        <v>36</v>
      </c>
      <c r="N74" s="47">
        <v>32</v>
      </c>
      <c r="O74" s="47">
        <v>28</v>
      </c>
      <c r="P74" s="53" t="s">
        <v>380</v>
      </c>
      <c r="Q74" s="48" t="s">
        <v>91</v>
      </c>
      <c r="R74" s="49">
        <v>1</v>
      </c>
      <c r="S74" s="48"/>
      <c r="T74" s="50"/>
      <c r="U74" s="38"/>
      <c r="V74" s="51"/>
    </row>
    <row r="75" s="28" customFormat="1" ht="65" hidden="1" spans="1:22">
      <c r="A75" s="42">
        <f t="shared" si="1"/>
        <v>74</v>
      </c>
      <c r="B75" s="43" t="s">
        <v>381</v>
      </c>
      <c r="C75" s="44" t="s">
        <v>382</v>
      </c>
      <c r="D75" s="44" t="s">
        <v>84</v>
      </c>
      <c r="E75" s="45" t="s">
        <v>84</v>
      </c>
      <c r="F75" s="45" t="s">
        <v>85</v>
      </c>
      <c r="G75" s="45" t="s">
        <v>86</v>
      </c>
      <c r="H75" s="45" t="s">
        <v>87</v>
      </c>
      <c r="I75" s="46" t="s">
        <v>383</v>
      </c>
      <c r="J75" s="46" t="s">
        <v>384</v>
      </c>
      <c r="K75" s="46" t="s">
        <v>361</v>
      </c>
      <c r="L75" s="45" t="s">
        <v>31</v>
      </c>
      <c r="M75" s="47"/>
      <c r="N75" s="47"/>
      <c r="O75" s="47"/>
      <c r="P75" s="46" t="s">
        <v>385</v>
      </c>
      <c r="Q75" s="48" t="s">
        <v>91</v>
      </c>
      <c r="R75" s="49">
        <v>1</v>
      </c>
      <c r="S75" s="48"/>
      <c r="T75" s="50" t="s">
        <v>289</v>
      </c>
      <c r="U75" s="38"/>
      <c r="V75" s="51"/>
    </row>
    <row r="76" s="28" customFormat="1" ht="91" hidden="1" spans="1:22">
      <c r="A76" s="42">
        <f t="shared" si="1"/>
        <v>75</v>
      </c>
      <c r="B76" s="43" t="s">
        <v>386</v>
      </c>
      <c r="C76" s="44" t="s">
        <v>387</v>
      </c>
      <c r="D76" s="44" t="s">
        <v>84</v>
      </c>
      <c r="E76" s="45" t="s">
        <v>84</v>
      </c>
      <c r="F76" s="45" t="s">
        <v>85</v>
      </c>
      <c r="G76" s="45" t="s">
        <v>86</v>
      </c>
      <c r="H76" s="45" t="s">
        <v>87</v>
      </c>
      <c r="I76" s="46" t="s">
        <v>388</v>
      </c>
      <c r="J76" s="46"/>
      <c r="K76" s="46"/>
      <c r="L76" s="45" t="s">
        <v>31</v>
      </c>
      <c r="M76" s="47"/>
      <c r="N76" s="47"/>
      <c r="O76" s="47"/>
      <c r="P76" s="46" t="s">
        <v>314</v>
      </c>
      <c r="Q76" s="48" t="s">
        <v>91</v>
      </c>
      <c r="R76" s="49">
        <v>1</v>
      </c>
      <c r="S76" s="48"/>
      <c r="T76" s="50"/>
      <c r="U76" s="38"/>
      <c r="V76" s="51"/>
    </row>
    <row r="77" s="28" customFormat="1" ht="26" hidden="1" spans="1:22">
      <c r="A77" s="42">
        <f t="shared" si="1"/>
        <v>76</v>
      </c>
      <c r="B77" s="43"/>
      <c r="C77" s="44" t="s">
        <v>389</v>
      </c>
      <c r="D77" s="44"/>
      <c r="E77" s="45" t="s">
        <v>75</v>
      </c>
      <c r="F77" s="45" t="s">
        <v>75</v>
      </c>
      <c r="G77" s="45" t="s">
        <v>75</v>
      </c>
      <c r="H77" s="45" t="s">
        <v>75</v>
      </c>
      <c r="I77" s="46" t="s">
        <v>390</v>
      </c>
      <c r="J77" s="46"/>
      <c r="K77" s="46"/>
      <c r="L77" s="45"/>
      <c r="M77" s="47"/>
      <c r="N77" s="47"/>
      <c r="O77" s="47"/>
      <c r="P77" s="53"/>
      <c r="Q77" s="48"/>
      <c r="R77" s="48"/>
      <c r="S77" s="48"/>
      <c r="T77" s="50"/>
      <c r="U77" s="38"/>
      <c r="V77" s="51"/>
    </row>
    <row r="78" s="28" customFormat="1" ht="39" hidden="1" spans="1:22">
      <c r="A78" s="42">
        <f t="shared" si="1"/>
        <v>77</v>
      </c>
      <c r="B78" s="43" t="s">
        <v>391</v>
      </c>
      <c r="C78" s="44" t="s">
        <v>392</v>
      </c>
      <c r="D78" s="44" t="s">
        <v>84</v>
      </c>
      <c r="E78" s="45" t="s">
        <v>84</v>
      </c>
      <c r="F78" s="45" t="s">
        <v>85</v>
      </c>
      <c r="G78" s="45" t="s">
        <v>86</v>
      </c>
      <c r="H78" s="45" t="s">
        <v>87</v>
      </c>
      <c r="I78" s="46" t="s">
        <v>393</v>
      </c>
      <c r="J78" s="46" t="s">
        <v>394</v>
      </c>
      <c r="K78" s="46" t="s">
        <v>395</v>
      </c>
      <c r="L78" s="45" t="s">
        <v>31</v>
      </c>
      <c r="M78" s="47">
        <v>18</v>
      </c>
      <c r="N78" s="47">
        <v>17.1</v>
      </c>
      <c r="O78" s="47">
        <v>14.5</v>
      </c>
      <c r="P78" s="53"/>
      <c r="Q78" s="48" t="s">
        <v>91</v>
      </c>
      <c r="R78" s="49">
        <v>1</v>
      </c>
      <c r="S78" s="48"/>
      <c r="T78" s="50"/>
      <c r="U78" s="38"/>
      <c r="V78" s="51"/>
    </row>
    <row r="79" s="28" customFormat="1" ht="26" hidden="1" spans="1:22">
      <c r="A79" s="42">
        <f t="shared" si="1"/>
        <v>78</v>
      </c>
      <c r="B79" s="43" t="s">
        <v>396</v>
      </c>
      <c r="C79" s="44" t="s">
        <v>397</v>
      </c>
      <c r="D79" s="44" t="s">
        <v>84</v>
      </c>
      <c r="E79" s="45" t="s">
        <v>84</v>
      </c>
      <c r="F79" s="45" t="s">
        <v>85</v>
      </c>
      <c r="G79" s="45" t="s">
        <v>86</v>
      </c>
      <c r="H79" s="45" t="s">
        <v>87</v>
      </c>
      <c r="I79" s="46" t="s">
        <v>398</v>
      </c>
      <c r="J79" s="46" t="s">
        <v>399</v>
      </c>
      <c r="K79" s="46" t="s">
        <v>400</v>
      </c>
      <c r="L79" s="45" t="s">
        <v>31</v>
      </c>
      <c r="M79" s="47">
        <v>9</v>
      </c>
      <c r="N79" s="47">
        <v>8.6</v>
      </c>
      <c r="O79" s="47">
        <v>7.3</v>
      </c>
      <c r="P79" s="53"/>
      <c r="Q79" s="48" t="s">
        <v>91</v>
      </c>
      <c r="R79" s="49">
        <v>1</v>
      </c>
      <c r="S79" s="48"/>
      <c r="T79" s="50"/>
      <c r="U79" s="38"/>
      <c r="V79" s="51"/>
    </row>
    <row r="80" s="28" customFormat="1" ht="39" hidden="1" spans="1:22">
      <c r="A80" s="42">
        <f t="shared" si="1"/>
        <v>79</v>
      </c>
      <c r="B80" s="43" t="s">
        <v>39</v>
      </c>
      <c r="C80" s="44" t="s">
        <v>401</v>
      </c>
      <c r="D80" s="44" t="s">
        <v>84</v>
      </c>
      <c r="E80" s="45" t="s">
        <v>84</v>
      </c>
      <c r="F80" s="45" t="s">
        <v>85</v>
      </c>
      <c r="G80" s="45" t="s">
        <v>86</v>
      </c>
      <c r="H80" s="45" t="s">
        <v>87</v>
      </c>
      <c r="I80" s="46" t="s">
        <v>41</v>
      </c>
      <c r="J80" s="46"/>
      <c r="K80" s="46"/>
      <c r="L80" s="45" t="s">
        <v>15</v>
      </c>
      <c r="M80" s="47">
        <v>9</v>
      </c>
      <c r="N80" s="47">
        <v>8.6</v>
      </c>
      <c r="O80" s="47">
        <v>7.3</v>
      </c>
      <c r="P80" s="53"/>
      <c r="Q80" s="48" t="s">
        <v>91</v>
      </c>
      <c r="R80" s="49">
        <v>1</v>
      </c>
      <c r="S80" s="48"/>
      <c r="T80" s="50"/>
      <c r="U80" s="38"/>
      <c r="V80" s="51"/>
    </row>
    <row r="81" s="28" customFormat="1" ht="26" hidden="1" spans="1:22">
      <c r="A81" s="42">
        <f t="shared" si="1"/>
        <v>80</v>
      </c>
      <c r="B81" s="43" t="s">
        <v>402</v>
      </c>
      <c r="C81" s="44" t="s">
        <v>403</v>
      </c>
      <c r="D81" s="44" t="s">
        <v>84</v>
      </c>
      <c r="E81" s="45" t="s">
        <v>84</v>
      </c>
      <c r="F81" s="45" t="s">
        <v>85</v>
      </c>
      <c r="G81" s="45" t="s">
        <v>86</v>
      </c>
      <c r="H81" s="45" t="s">
        <v>87</v>
      </c>
      <c r="I81" s="46" t="s">
        <v>404</v>
      </c>
      <c r="J81" s="46" t="s">
        <v>405</v>
      </c>
      <c r="K81" s="46"/>
      <c r="L81" s="45" t="s">
        <v>31</v>
      </c>
      <c r="M81" s="47"/>
      <c r="N81" s="47"/>
      <c r="O81" s="47"/>
      <c r="P81" s="53"/>
      <c r="Q81" s="48" t="s">
        <v>91</v>
      </c>
      <c r="R81" s="49">
        <v>1</v>
      </c>
      <c r="S81" s="48"/>
      <c r="T81" s="50"/>
      <c r="U81" s="38"/>
      <c r="V81" s="51"/>
    </row>
    <row r="82" s="28" customFormat="1" ht="26" hidden="1" spans="1:22">
      <c r="A82" s="42">
        <f t="shared" si="1"/>
        <v>81</v>
      </c>
      <c r="B82" s="43"/>
      <c r="C82" s="44" t="s">
        <v>406</v>
      </c>
      <c r="D82" s="44"/>
      <c r="E82" s="45" t="s">
        <v>75</v>
      </c>
      <c r="F82" s="45" t="s">
        <v>75</v>
      </c>
      <c r="G82" s="45"/>
      <c r="H82" s="45"/>
      <c r="I82" s="46" t="s">
        <v>407</v>
      </c>
      <c r="J82" s="46"/>
      <c r="K82" s="46"/>
      <c r="L82" s="45"/>
      <c r="M82" s="47"/>
      <c r="N82" s="47"/>
      <c r="O82" s="47"/>
      <c r="P82" s="53"/>
      <c r="Q82" s="48"/>
      <c r="R82" s="48"/>
      <c r="S82" s="48"/>
      <c r="T82" s="50"/>
      <c r="U82" s="38"/>
      <c r="V82" s="51"/>
    </row>
    <row r="83" s="28" customFormat="1" ht="26" hidden="1" spans="1:22">
      <c r="A83" s="42">
        <f t="shared" si="1"/>
        <v>82</v>
      </c>
      <c r="B83" s="43"/>
      <c r="C83" s="44" t="s">
        <v>408</v>
      </c>
      <c r="D83" s="44"/>
      <c r="E83" s="45" t="s">
        <v>75</v>
      </c>
      <c r="F83" s="45" t="s">
        <v>75</v>
      </c>
      <c r="G83" s="45" t="s">
        <v>75</v>
      </c>
      <c r="H83" s="45" t="s">
        <v>75</v>
      </c>
      <c r="I83" s="46" t="s">
        <v>409</v>
      </c>
      <c r="J83" s="46"/>
      <c r="K83" s="46"/>
      <c r="L83" s="45"/>
      <c r="M83" s="47"/>
      <c r="N83" s="47"/>
      <c r="O83" s="47"/>
      <c r="P83" s="53"/>
      <c r="Q83" s="48"/>
      <c r="R83" s="48"/>
      <c r="S83" s="48"/>
      <c r="T83" s="50"/>
      <c r="U83" s="38"/>
      <c r="V83" s="51"/>
    </row>
    <row r="84" s="28" customFormat="1" ht="13.5" hidden="1" spans="1:22">
      <c r="A84" s="42">
        <f t="shared" si="1"/>
        <v>83</v>
      </c>
      <c r="B84" s="43" t="s">
        <v>410</v>
      </c>
      <c r="C84" s="44" t="s">
        <v>411</v>
      </c>
      <c r="D84" s="44" t="s">
        <v>174</v>
      </c>
      <c r="E84" s="45" t="s">
        <v>174</v>
      </c>
      <c r="F84" s="45" t="s">
        <v>206</v>
      </c>
      <c r="G84" s="45" t="s">
        <v>207</v>
      </c>
      <c r="H84" s="45" t="s">
        <v>206</v>
      </c>
      <c r="I84" s="46" t="s">
        <v>412</v>
      </c>
      <c r="J84" s="46"/>
      <c r="K84" s="46"/>
      <c r="L84" s="45" t="s">
        <v>15</v>
      </c>
      <c r="M84" s="47">
        <v>4.9</v>
      </c>
      <c r="N84" s="47">
        <v>4.5</v>
      </c>
      <c r="O84" s="47">
        <v>3.8</v>
      </c>
      <c r="P84" s="53"/>
      <c r="Q84" s="48" t="s">
        <v>100</v>
      </c>
      <c r="R84" s="48"/>
      <c r="S84" s="48"/>
      <c r="T84" s="50"/>
      <c r="U84" s="38"/>
      <c r="V84" s="51"/>
    </row>
    <row r="85" s="28" customFormat="1" ht="104" hidden="1" spans="1:22">
      <c r="A85" s="42">
        <f t="shared" si="1"/>
        <v>84</v>
      </c>
      <c r="B85" s="43" t="s">
        <v>413</v>
      </c>
      <c r="C85" s="44" t="s">
        <v>414</v>
      </c>
      <c r="D85" s="44" t="s">
        <v>174</v>
      </c>
      <c r="E85" s="45" t="s">
        <v>174</v>
      </c>
      <c r="F85" s="45" t="s">
        <v>206</v>
      </c>
      <c r="G85" s="45" t="s">
        <v>207</v>
      </c>
      <c r="H85" s="45" t="s">
        <v>206</v>
      </c>
      <c r="I85" s="46" t="s">
        <v>415</v>
      </c>
      <c r="J85" s="46" t="s">
        <v>416</v>
      </c>
      <c r="K85" s="46" t="s">
        <v>417</v>
      </c>
      <c r="L85" s="45" t="s">
        <v>15</v>
      </c>
      <c r="M85" s="42">
        <v>9.1</v>
      </c>
      <c r="N85" s="42">
        <v>7.7</v>
      </c>
      <c r="O85" s="42">
        <v>6.5</v>
      </c>
      <c r="P85" s="53"/>
      <c r="Q85" s="48" t="s">
        <v>100</v>
      </c>
      <c r="R85" s="48"/>
      <c r="S85" s="48"/>
      <c r="T85" s="55" t="s">
        <v>418</v>
      </c>
      <c r="U85" s="38"/>
      <c r="V85" s="51"/>
    </row>
    <row r="86" s="28" customFormat="1" ht="78" hidden="1" spans="1:22">
      <c r="A86" s="42">
        <f t="shared" si="1"/>
        <v>85</v>
      </c>
      <c r="B86" s="43" t="s">
        <v>419</v>
      </c>
      <c r="C86" s="44" t="s">
        <v>420</v>
      </c>
      <c r="D86" s="44" t="s">
        <v>174</v>
      </c>
      <c r="E86" s="45" t="s">
        <v>174</v>
      </c>
      <c r="F86" s="45" t="s">
        <v>206</v>
      </c>
      <c r="G86" s="45" t="s">
        <v>207</v>
      </c>
      <c r="H86" s="45" t="s">
        <v>206</v>
      </c>
      <c r="I86" s="46" t="s">
        <v>421</v>
      </c>
      <c r="J86" s="46" t="s">
        <v>422</v>
      </c>
      <c r="K86" s="46" t="s">
        <v>423</v>
      </c>
      <c r="L86" s="45" t="s">
        <v>15</v>
      </c>
      <c r="M86" s="47">
        <v>9.9</v>
      </c>
      <c r="N86" s="47">
        <v>9</v>
      </c>
      <c r="O86" s="47">
        <v>7.7</v>
      </c>
      <c r="P86" s="53" t="s">
        <v>424</v>
      </c>
      <c r="Q86" s="48" t="s">
        <v>100</v>
      </c>
      <c r="R86" s="48"/>
      <c r="S86" s="48"/>
      <c r="T86" s="50" t="s">
        <v>425</v>
      </c>
      <c r="U86" s="38"/>
      <c r="V86" s="51"/>
    </row>
    <row r="87" s="28" customFormat="1" ht="39" hidden="1" spans="1:22">
      <c r="A87" s="42">
        <f t="shared" si="1"/>
        <v>86</v>
      </c>
      <c r="B87" s="43" t="s">
        <v>426</v>
      </c>
      <c r="C87" s="44" t="s">
        <v>427</v>
      </c>
      <c r="D87" s="44" t="s">
        <v>174</v>
      </c>
      <c r="E87" s="45" t="s">
        <v>174</v>
      </c>
      <c r="F87" s="45" t="s">
        <v>206</v>
      </c>
      <c r="G87" s="45" t="s">
        <v>207</v>
      </c>
      <c r="H87" s="45" t="s">
        <v>206</v>
      </c>
      <c r="I87" s="46" t="s">
        <v>428</v>
      </c>
      <c r="J87" s="46"/>
      <c r="K87" s="46"/>
      <c r="L87" s="45" t="s">
        <v>15</v>
      </c>
      <c r="M87" s="47">
        <v>19.8</v>
      </c>
      <c r="N87" s="47">
        <v>18.1</v>
      </c>
      <c r="O87" s="47">
        <v>15.4</v>
      </c>
      <c r="P87" s="53" t="s">
        <v>429</v>
      </c>
      <c r="Q87" s="48" t="s">
        <v>100</v>
      </c>
      <c r="R87" s="48"/>
      <c r="S87" s="48"/>
      <c r="T87" s="50"/>
      <c r="U87" s="38"/>
      <c r="V87" s="51"/>
    </row>
    <row r="88" s="28" customFormat="1" ht="26" hidden="1" spans="1:22">
      <c r="A88" s="42">
        <f t="shared" si="1"/>
        <v>87</v>
      </c>
      <c r="B88" s="43" t="s">
        <v>430</v>
      </c>
      <c r="C88" s="44" t="s">
        <v>431</v>
      </c>
      <c r="D88" s="44" t="s">
        <v>174</v>
      </c>
      <c r="E88" s="45" t="s">
        <v>174</v>
      </c>
      <c r="F88" s="45" t="s">
        <v>206</v>
      </c>
      <c r="G88" s="45" t="s">
        <v>207</v>
      </c>
      <c r="H88" s="45" t="s">
        <v>206</v>
      </c>
      <c r="I88" s="46" t="s">
        <v>432</v>
      </c>
      <c r="J88" s="46" t="s">
        <v>433</v>
      </c>
      <c r="K88" s="46"/>
      <c r="L88" s="45" t="s">
        <v>15</v>
      </c>
      <c r="M88" s="47">
        <v>2.9</v>
      </c>
      <c r="N88" s="47">
        <v>2.7</v>
      </c>
      <c r="O88" s="47">
        <v>2.3</v>
      </c>
      <c r="P88" s="53"/>
      <c r="Q88" s="48" t="s">
        <v>100</v>
      </c>
      <c r="R88" s="48"/>
      <c r="S88" s="48"/>
      <c r="T88" s="50"/>
      <c r="U88" s="38"/>
      <c r="V88" s="51"/>
    </row>
    <row r="89" s="28" customFormat="1" ht="26" hidden="1" spans="1:22">
      <c r="A89" s="42">
        <f t="shared" si="1"/>
        <v>88</v>
      </c>
      <c r="B89" s="43" t="s">
        <v>434</v>
      </c>
      <c r="C89" s="44" t="s">
        <v>435</v>
      </c>
      <c r="D89" s="44" t="s">
        <v>174</v>
      </c>
      <c r="E89" s="45" t="s">
        <v>174</v>
      </c>
      <c r="F89" s="45" t="s">
        <v>206</v>
      </c>
      <c r="G89" s="45" t="s">
        <v>207</v>
      </c>
      <c r="H89" s="45" t="s">
        <v>206</v>
      </c>
      <c r="I89" s="46" t="s">
        <v>436</v>
      </c>
      <c r="J89" s="46" t="s">
        <v>437</v>
      </c>
      <c r="K89" s="46"/>
      <c r="L89" s="45" t="s">
        <v>15</v>
      </c>
      <c r="M89" s="47">
        <v>19.8</v>
      </c>
      <c r="N89" s="47">
        <v>18.1</v>
      </c>
      <c r="O89" s="47">
        <v>15.4</v>
      </c>
      <c r="P89" s="53"/>
      <c r="Q89" s="48" t="s">
        <v>100</v>
      </c>
      <c r="R89" s="48"/>
      <c r="S89" s="48"/>
      <c r="T89" s="50"/>
      <c r="U89" s="38"/>
      <c r="V89" s="51"/>
    </row>
    <row r="90" s="28" customFormat="1" ht="26" hidden="1" spans="1:22">
      <c r="A90" s="42">
        <f t="shared" si="1"/>
        <v>89</v>
      </c>
      <c r="B90" s="43" t="s">
        <v>438</v>
      </c>
      <c r="C90" s="44" t="s">
        <v>439</v>
      </c>
      <c r="D90" s="44" t="s">
        <v>118</v>
      </c>
      <c r="E90" s="45" t="s">
        <v>174</v>
      </c>
      <c r="F90" s="45" t="s">
        <v>206</v>
      </c>
      <c r="G90" s="45" t="s">
        <v>207</v>
      </c>
      <c r="H90" s="45" t="s">
        <v>206</v>
      </c>
      <c r="I90" s="46" t="s">
        <v>440</v>
      </c>
      <c r="J90" s="46" t="s">
        <v>441</v>
      </c>
      <c r="K90" s="46"/>
      <c r="L90" s="45" t="s">
        <v>15</v>
      </c>
      <c r="M90" s="47">
        <v>99</v>
      </c>
      <c r="N90" s="47">
        <v>90</v>
      </c>
      <c r="O90" s="47">
        <v>77</v>
      </c>
      <c r="P90" s="53"/>
      <c r="Q90" s="48" t="s">
        <v>100</v>
      </c>
      <c r="R90" s="48"/>
      <c r="S90" s="48"/>
      <c r="T90" s="50"/>
      <c r="U90" s="38"/>
      <c r="V90" s="51"/>
    </row>
    <row r="91" s="28" customFormat="1" ht="26" hidden="1" spans="1:22">
      <c r="A91" s="42">
        <f t="shared" si="1"/>
        <v>90</v>
      </c>
      <c r="B91" s="43" t="s">
        <v>442</v>
      </c>
      <c r="C91" s="44" t="s">
        <v>443</v>
      </c>
      <c r="D91" s="44" t="s">
        <v>174</v>
      </c>
      <c r="E91" s="45" t="s">
        <v>174</v>
      </c>
      <c r="F91" s="45" t="s">
        <v>206</v>
      </c>
      <c r="G91" s="45" t="s">
        <v>207</v>
      </c>
      <c r="H91" s="45" t="s">
        <v>206</v>
      </c>
      <c r="I91" s="46" t="s">
        <v>444</v>
      </c>
      <c r="J91" s="46" t="s">
        <v>445</v>
      </c>
      <c r="K91" s="46" t="s">
        <v>446</v>
      </c>
      <c r="L91" s="45" t="s">
        <v>15</v>
      </c>
      <c r="M91" s="47">
        <v>9.9</v>
      </c>
      <c r="N91" s="47">
        <v>9</v>
      </c>
      <c r="O91" s="47">
        <v>7.7</v>
      </c>
      <c r="P91" s="53"/>
      <c r="Q91" s="48" t="s">
        <v>100</v>
      </c>
      <c r="R91" s="48"/>
      <c r="S91" s="48"/>
      <c r="T91" s="50"/>
      <c r="U91" s="38"/>
      <c r="V91" s="51"/>
    </row>
    <row r="92" s="28" customFormat="1" ht="39" hidden="1" spans="1:22">
      <c r="A92" s="42">
        <f t="shared" si="1"/>
        <v>91</v>
      </c>
      <c r="B92" s="43" t="s">
        <v>447</v>
      </c>
      <c r="C92" s="44" t="s">
        <v>448</v>
      </c>
      <c r="D92" s="44" t="s">
        <v>118</v>
      </c>
      <c r="E92" s="45" t="s">
        <v>174</v>
      </c>
      <c r="F92" s="45" t="s">
        <v>206</v>
      </c>
      <c r="G92" s="45" t="s">
        <v>207</v>
      </c>
      <c r="H92" s="45" t="s">
        <v>206</v>
      </c>
      <c r="I92" s="46" t="s">
        <v>449</v>
      </c>
      <c r="J92" s="46" t="s">
        <v>450</v>
      </c>
      <c r="K92" s="46"/>
      <c r="L92" s="45" t="s">
        <v>451</v>
      </c>
      <c r="M92" s="47">
        <v>14.9</v>
      </c>
      <c r="N92" s="47">
        <v>14.6</v>
      </c>
      <c r="O92" s="47">
        <v>12.4</v>
      </c>
      <c r="P92" s="53" t="s">
        <v>452</v>
      </c>
      <c r="Q92" s="48" t="s">
        <v>100</v>
      </c>
      <c r="R92" s="48"/>
      <c r="S92" s="48"/>
      <c r="T92" s="50"/>
      <c r="U92" s="38"/>
      <c r="V92" s="51"/>
    </row>
    <row r="93" s="28" customFormat="1" ht="39" hidden="1" spans="1:22">
      <c r="A93" s="42">
        <f t="shared" si="1"/>
        <v>92</v>
      </c>
      <c r="B93" s="43" t="s">
        <v>453</v>
      </c>
      <c r="C93" s="44" t="s">
        <v>454</v>
      </c>
      <c r="D93" s="44" t="s">
        <v>118</v>
      </c>
      <c r="E93" s="45" t="s">
        <v>174</v>
      </c>
      <c r="F93" s="45" t="s">
        <v>206</v>
      </c>
      <c r="G93" s="45" t="s">
        <v>207</v>
      </c>
      <c r="H93" s="45" t="s">
        <v>206</v>
      </c>
      <c r="I93" s="46" t="s">
        <v>455</v>
      </c>
      <c r="J93" s="46"/>
      <c r="K93" s="46"/>
      <c r="L93" s="45" t="s">
        <v>451</v>
      </c>
      <c r="M93" s="47">
        <v>14.9</v>
      </c>
      <c r="N93" s="47">
        <v>14.6</v>
      </c>
      <c r="O93" s="47">
        <v>12.4</v>
      </c>
      <c r="P93" s="53" t="s">
        <v>456</v>
      </c>
      <c r="Q93" s="48" t="s">
        <v>100</v>
      </c>
      <c r="R93" s="48"/>
      <c r="S93" s="48"/>
      <c r="T93" s="50"/>
      <c r="U93" s="38"/>
      <c r="V93" s="51"/>
    </row>
    <row r="94" s="28" customFormat="1" ht="39" hidden="1" spans="1:22">
      <c r="A94" s="42">
        <f t="shared" si="1"/>
        <v>93</v>
      </c>
      <c r="B94" s="43" t="s">
        <v>457</v>
      </c>
      <c r="C94" s="44" t="s">
        <v>458</v>
      </c>
      <c r="D94" s="44" t="s">
        <v>118</v>
      </c>
      <c r="E94" s="45" t="s">
        <v>174</v>
      </c>
      <c r="F94" s="45" t="s">
        <v>206</v>
      </c>
      <c r="G94" s="45" t="s">
        <v>207</v>
      </c>
      <c r="H94" s="45" t="s">
        <v>206</v>
      </c>
      <c r="I94" s="46" t="s">
        <v>459</v>
      </c>
      <c r="J94" s="46"/>
      <c r="K94" s="46"/>
      <c r="L94" s="45" t="s">
        <v>451</v>
      </c>
      <c r="M94" s="47">
        <v>14.9</v>
      </c>
      <c r="N94" s="47">
        <v>14.6</v>
      </c>
      <c r="O94" s="47">
        <v>12.4</v>
      </c>
      <c r="P94" s="53" t="s">
        <v>460</v>
      </c>
      <c r="Q94" s="48" t="s">
        <v>100</v>
      </c>
      <c r="R94" s="48"/>
      <c r="S94" s="48"/>
      <c r="T94" s="50"/>
      <c r="U94" s="38"/>
      <c r="V94" s="51"/>
    </row>
    <row r="95" s="28" customFormat="1" ht="78" hidden="1" spans="1:22">
      <c r="A95" s="42">
        <f t="shared" si="1"/>
        <v>94</v>
      </c>
      <c r="B95" s="43" t="s">
        <v>461</v>
      </c>
      <c r="C95" s="44" t="s">
        <v>462</v>
      </c>
      <c r="D95" s="44" t="s">
        <v>118</v>
      </c>
      <c r="E95" s="45" t="s">
        <v>174</v>
      </c>
      <c r="F95" s="45" t="s">
        <v>206</v>
      </c>
      <c r="G95" s="45" t="s">
        <v>207</v>
      </c>
      <c r="H95" s="45" t="s">
        <v>206</v>
      </c>
      <c r="I95" s="46" t="s">
        <v>463</v>
      </c>
      <c r="J95" s="46"/>
      <c r="K95" s="46"/>
      <c r="L95" s="45" t="s">
        <v>451</v>
      </c>
      <c r="M95" s="47">
        <v>14.9</v>
      </c>
      <c r="N95" s="47">
        <v>13.5</v>
      </c>
      <c r="O95" s="47">
        <v>11.5</v>
      </c>
      <c r="P95" s="53" t="s">
        <v>464</v>
      </c>
      <c r="Q95" s="48" t="s">
        <v>100</v>
      </c>
      <c r="R95" s="48"/>
      <c r="S95" s="48"/>
      <c r="T95" s="50"/>
      <c r="U95" s="38"/>
      <c r="V95" s="51"/>
    </row>
    <row r="96" s="28" customFormat="1" ht="52" hidden="1" spans="1:22">
      <c r="A96" s="42">
        <f t="shared" si="1"/>
        <v>95</v>
      </c>
      <c r="B96" s="43" t="s">
        <v>465</v>
      </c>
      <c r="C96" s="44" t="s">
        <v>466</v>
      </c>
      <c r="D96" s="44" t="s">
        <v>118</v>
      </c>
      <c r="E96" s="45" t="s">
        <v>174</v>
      </c>
      <c r="F96" s="45" t="s">
        <v>206</v>
      </c>
      <c r="G96" s="45" t="s">
        <v>207</v>
      </c>
      <c r="H96" s="45" t="s">
        <v>206</v>
      </c>
      <c r="I96" s="46" t="s">
        <v>467</v>
      </c>
      <c r="J96" s="46"/>
      <c r="K96" s="46"/>
      <c r="L96" s="45" t="s">
        <v>451</v>
      </c>
      <c r="M96" s="47">
        <v>6.8</v>
      </c>
      <c r="N96" s="47">
        <v>6.1</v>
      </c>
      <c r="O96" s="47">
        <v>5.2</v>
      </c>
      <c r="P96" s="53" t="s">
        <v>468</v>
      </c>
      <c r="Q96" s="48" t="s">
        <v>100</v>
      </c>
      <c r="R96" s="48"/>
      <c r="S96" s="48"/>
      <c r="T96" s="50"/>
      <c r="U96" s="38"/>
      <c r="V96" s="51"/>
    </row>
    <row r="97" s="28" customFormat="1" ht="39" hidden="1" spans="1:22">
      <c r="A97" s="42">
        <f t="shared" si="1"/>
        <v>96</v>
      </c>
      <c r="B97" s="43" t="s">
        <v>469</v>
      </c>
      <c r="C97" s="44" t="s">
        <v>470</v>
      </c>
      <c r="D97" s="44" t="s">
        <v>118</v>
      </c>
      <c r="E97" s="45" t="s">
        <v>174</v>
      </c>
      <c r="F97" s="45" t="s">
        <v>206</v>
      </c>
      <c r="G97" s="45" t="s">
        <v>207</v>
      </c>
      <c r="H97" s="45" t="s">
        <v>206</v>
      </c>
      <c r="I97" s="46" t="s">
        <v>471</v>
      </c>
      <c r="J97" s="46"/>
      <c r="K97" s="46"/>
      <c r="L97" s="45" t="s">
        <v>15</v>
      </c>
      <c r="M97" s="47">
        <v>9.9</v>
      </c>
      <c r="N97" s="47">
        <v>9</v>
      </c>
      <c r="O97" s="47">
        <v>7.7</v>
      </c>
      <c r="P97" s="53"/>
      <c r="Q97" s="48" t="s">
        <v>100</v>
      </c>
      <c r="R97" s="48"/>
      <c r="S97" s="48"/>
      <c r="T97" s="50"/>
      <c r="U97" s="38"/>
      <c r="V97" s="51"/>
    </row>
    <row r="98" s="28" customFormat="1" ht="26" hidden="1" spans="1:22">
      <c r="A98" s="42">
        <f t="shared" si="1"/>
        <v>97</v>
      </c>
      <c r="B98" s="43" t="s">
        <v>472</v>
      </c>
      <c r="C98" s="44" t="s">
        <v>473</v>
      </c>
      <c r="D98" s="44" t="s">
        <v>118</v>
      </c>
      <c r="E98" s="45" t="s">
        <v>174</v>
      </c>
      <c r="F98" s="45" t="s">
        <v>206</v>
      </c>
      <c r="G98" s="45" t="s">
        <v>207</v>
      </c>
      <c r="H98" s="45" t="s">
        <v>206</v>
      </c>
      <c r="I98" s="46" t="s">
        <v>474</v>
      </c>
      <c r="J98" s="46" t="s">
        <v>475</v>
      </c>
      <c r="K98" s="46" t="s">
        <v>476</v>
      </c>
      <c r="L98" s="45" t="s">
        <v>15</v>
      </c>
      <c r="M98" s="47">
        <v>36</v>
      </c>
      <c r="N98" s="47">
        <v>32</v>
      </c>
      <c r="O98" s="47">
        <v>31</v>
      </c>
      <c r="P98" s="53"/>
      <c r="Q98" s="48" t="s">
        <v>100</v>
      </c>
      <c r="R98" s="48"/>
      <c r="S98" s="48"/>
      <c r="T98" s="50"/>
      <c r="U98" s="38"/>
      <c r="V98" s="51"/>
    </row>
    <row r="99" s="28" customFormat="1" ht="26" hidden="1" spans="1:22">
      <c r="A99" s="42">
        <f t="shared" si="1"/>
        <v>98</v>
      </c>
      <c r="B99" s="43" t="s">
        <v>477</v>
      </c>
      <c r="C99" s="44" t="s">
        <v>478</v>
      </c>
      <c r="D99" s="44" t="s">
        <v>174</v>
      </c>
      <c r="E99" s="45" t="s">
        <v>174</v>
      </c>
      <c r="F99" s="45" t="s">
        <v>206</v>
      </c>
      <c r="G99" s="45" t="s">
        <v>207</v>
      </c>
      <c r="H99" s="45" t="s">
        <v>206</v>
      </c>
      <c r="I99" s="46" t="s">
        <v>479</v>
      </c>
      <c r="J99" s="46" t="s">
        <v>480</v>
      </c>
      <c r="K99" s="46"/>
      <c r="L99" s="45" t="s">
        <v>15</v>
      </c>
      <c r="M99" s="47">
        <v>4.9</v>
      </c>
      <c r="N99" s="47">
        <v>4.5</v>
      </c>
      <c r="O99" s="47">
        <v>3.8</v>
      </c>
      <c r="P99" s="53"/>
      <c r="Q99" s="48" t="s">
        <v>100</v>
      </c>
      <c r="R99" s="48"/>
      <c r="S99" s="48"/>
      <c r="T99" s="50"/>
      <c r="U99" s="38"/>
      <c r="V99" s="51"/>
    </row>
    <row r="100" s="28" customFormat="1" ht="65" hidden="1" spans="1:22">
      <c r="A100" s="42">
        <f t="shared" si="1"/>
        <v>99</v>
      </c>
      <c r="B100" s="43" t="s">
        <v>481</v>
      </c>
      <c r="C100" s="44" t="s">
        <v>482</v>
      </c>
      <c r="D100" s="44" t="s">
        <v>84</v>
      </c>
      <c r="E100" s="45" t="s">
        <v>174</v>
      </c>
      <c r="F100" s="45" t="s">
        <v>206</v>
      </c>
      <c r="G100" s="45" t="s">
        <v>207</v>
      </c>
      <c r="H100" s="45" t="s">
        <v>206</v>
      </c>
      <c r="I100" s="46" t="s">
        <v>483</v>
      </c>
      <c r="J100" s="46" t="s">
        <v>484</v>
      </c>
      <c r="K100" s="46"/>
      <c r="L100" s="45" t="s">
        <v>31</v>
      </c>
      <c r="M100" s="47">
        <v>45</v>
      </c>
      <c r="N100" s="47">
        <v>41</v>
      </c>
      <c r="O100" s="47">
        <v>38</v>
      </c>
      <c r="P100" s="53" t="s">
        <v>485</v>
      </c>
      <c r="Q100" s="48" t="s">
        <v>100</v>
      </c>
      <c r="R100" s="48"/>
      <c r="S100" s="48"/>
      <c r="T100" s="50"/>
      <c r="U100" s="38"/>
      <c r="V100" s="51"/>
    </row>
    <row r="101" s="28" customFormat="1" ht="26" hidden="1" spans="1:22">
      <c r="A101" s="42">
        <f t="shared" si="1"/>
        <v>100</v>
      </c>
      <c r="B101" s="43" t="s">
        <v>486</v>
      </c>
      <c r="C101" s="44" t="s">
        <v>487</v>
      </c>
      <c r="D101" s="44" t="s">
        <v>84</v>
      </c>
      <c r="E101" s="45" t="s">
        <v>174</v>
      </c>
      <c r="F101" s="45" t="s">
        <v>206</v>
      </c>
      <c r="G101" s="45" t="s">
        <v>207</v>
      </c>
      <c r="H101" s="45" t="s">
        <v>206</v>
      </c>
      <c r="I101" s="46" t="s">
        <v>488</v>
      </c>
      <c r="J101" s="46"/>
      <c r="K101" s="46"/>
      <c r="L101" s="45" t="s">
        <v>31</v>
      </c>
      <c r="M101" s="47">
        <v>59</v>
      </c>
      <c r="N101" s="47">
        <v>53</v>
      </c>
      <c r="O101" s="47">
        <v>50</v>
      </c>
      <c r="P101" s="53"/>
      <c r="Q101" s="48" t="s">
        <v>100</v>
      </c>
      <c r="R101" s="48"/>
      <c r="S101" s="48"/>
      <c r="T101" s="50"/>
      <c r="U101" s="38"/>
      <c r="V101" s="51"/>
    </row>
    <row r="102" s="28" customFormat="1" ht="26" hidden="1" spans="1:22">
      <c r="A102" s="42">
        <f t="shared" si="1"/>
        <v>101</v>
      </c>
      <c r="B102" s="43"/>
      <c r="C102" s="44" t="s">
        <v>489</v>
      </c>
      <c r="D102" s="44"/>
      <c r="E102" s="45" t="s">
        <v>75</v>
      </c>
      <c r="F102" s="45" t="s">
        <v>75</v>
      </c>
      <c r="G102" s="45" t="s">
        <v>75</v>
      </c>
      <c r="H102" s="45" t="s">
        <v>75</v>
      </c>
      <c r="I102" s="46" t="s">
        <v>490</v>
      </c>
      <c r="J102" s="46"/>
      <c r="K102" s="46"/>
      <c r="L102" s="45"/>
      <c r="M102" s="47"/>
      <c r="N102" s="47"/>
      <c r="O102" s="47"/>
      <c r="P102" s="53"/>
      <c r="Q102" s="48"/>
      <c r="R102" s="48"/>
      <c r="S102" s="48"/>
      <c r="T102" s="50"/>
      <c r="U102" s="38"/>
      <c r="V102" s="51"/>
    </row>
    <row r="103" s="28" customFormat="1" ht="104" hidden="1" spans="1:22">
      <c r="A103" s="42">
        <f t="shared" si="1"/>
        <v>102</v>
      </c>
      <c r="B103" s="43" t="s">
        <v>491</v>
      </c>
      <c r="C103" s="44" t="s">
        <v>492</v>
      </c>
      <c r="D103" s="44" t="s">
        <v>174</v>
      </c>
      <c r="E103" s="45" t="s">
        <v>174</v>
      </c>
      <c r="F103" s="45" t="s">
        <v>206</v>
      </c>
      <c r="G103" s="45" t="s">
        <v>207</v>
      </c>
      <c r="H103" s="45" t="s">
        <v>206</v>
      </c>
      <c r="I103" s="46" t="s">
        <v>493</v>
      </c>
      <c r="J103" s="46" t="s">
        <v>494</v>
      </c>
      <c r="K103" s="46" t="s">
        <v>495</v>
      </c>
      <c r="L103" s="45" t="s">
        <v>496</v>
      </c>
      <c r="M103" s="47">
        <v>27</v>
      </c>
      <c r="N103" s="47">
        <v>24</v>
      </c>
      <c r="O103" s="47">
        <v>23</v>
      </c>
      <c r="P103" s="53"/>
      <c r="Q103" s="48" t="s">
        <v>100</v>
      </c>
      <c r="R103" s="48"/>
      <c r="S103" s="48"/>
      <c r="T103" s="50" t="s">
        <v>425</v>
      </c>
      <c r="U103" s="38"/>
      <c r="V103" s="51"/>
    </row>
    <row r="104" s="28" customFormat="1" ht="91" hidden="1" spans="1:22">
      <c r="A104" s="42">
        <f t="shared" si="1"/>
        <v>103</v>
      </c>
      <c r="B104" s="43" t="s">
        <v>497</v>
      </c>
      <c r="C104" s="44" t="s">
        <v>498</v>
      </c>
      <c r="D104" s="44" t="s">
        <v>174</v>
      </c>
      <c r="E104" s="45" t="s">
        <v>174</v>
      </c>
      <c r="F104" s="45" t="s">
        <v>206</v>
      </c>
      <c r="G104" s="45" t="s">
        <v>207</v>
      </c>
      <c r="H104" s="45" t="s">
        <v>206</v>
      </c>
      <c r="I104" s="46" t="s">
        <v>499</v>
      </c>
      <c r="J104" s="46" t="s">
        <v>500</v>
      </c>
      <c r="K104" s="46" t="s">
        <v>501</v>
      </c>
      <c r="L104" s="45" t="s">
        <v>496</v>
      </c>
      <c r="M104" s="47">
        <v>45</v>
      </c>
      <c r="N104" s="47">
        <v>41</v>
      </c>
      <c r="O104" s="47">
        <v>38</v>
      </c>
      <c r="P104" s="53"/>
      <c r="Q104" s="48" t="s">
        <v>100</v>
      </c>
      <c r="R104" s="48"/>
      <c r="S104" s="48"/>
      <c r="T104" s="50" t="s">
        <v>425</v>
      </c>
      <c r="U104" s="38"/>
      <c r="V104" s="51"/>
    </row>
    <row r="105" s="28" customFormat="1" ht="52" hidden="1" spans="1:22">
      <c r="A105" s="42">
        <f t="shared" si="1"/>
        <v>104</v>
      </c>
      <c r="B105" s="43" t="s">
        <v>502</v>
      </c>
      <c r="C105" s="44" t="s">
        <v>503</v>
      </c>
      <c r="D105" s="44" t="s">
        <v>174</v>
      </c>
      <c r="E105" s="45" t="s">
        <v>174</v>
      </c>
      <c r="F105" s="45" t="s">
        <v>206</v>
      </c>
      <c r="G105" s="45" t="s">
        <v>207</v>
      </c>
      <c r="H105" s="45" t="s">
        <v>206</v>
      </c>
      <c r="I105" s="46" t="s">
        <v>504</v>
      </c>
      <c r="J105" s="46"/>
      <c r="K105" s="46"/>
      <c r="L105" s="45" t="s">
        <v>496</v>
      </c>
      <c r="M105" s="47">
        <v>45</v>
      </c>
      <c r="N105" s="47">
        <v>41</v>
      </c>
      <c r="O105" s="47">
        <v>34</v>
      </c>
      <c r="P105" s="53" t="s">
        <v>505</v>
      </c>
      <c r="Q105" s="48" t="s">
        <v>100</v>
      </c>
      <c r="R105" s="48"/>
      <c r="S105" s="48"/>
      <c r="T105" s="50"/>
      <c r="U105" s="38"/>
      <c r="V105" s="51"/>
    </row>
    <row r="106" s="28" customFormat="1" ht="104" hidden="1" spans="1:22">
      <c r="A106" s="42">
        <f t="shared" si="1"/>
        <v>105</v>
      </c>
      <c r="B106" s="43" t="s">
        <v>506</v>
      </c>
      <c r="C106" s="44" t="s">
        <v>507</v>
      </c>
      <c r="D106" s="44" t="s">
        <v>174</v>
      </c>
      <c r="E106" s="45" t="s">
        <v>174</v>
      </c>
      <c r="F106" s="45" t="s">
        <v>206</v>
      </c>
      <c r="G106" s="45" t="s">
        <v>207</v>
      </c>
      <c r="H106" s="45" t="s">
        <v>206</v>
      </c>
      <c r="I106" s="46" t="s">
        <v>508</v>
      </c>
      <c r="J106" s="46" t="s">
        <v>509</v>
      </c>
      <c r="K106" s="46" t="s">
        <v>510</v>
      </c>
      <c r="L106" s="45" t="s">
        <v>15</v>
      </c>
      <c r="M106" s="47">
        <v>54</v>
      </c>
      <c r="N106" s="47">
        <v>49</v>
      </c>
      <c r="O106" s="47">
        <v>46</v>
      </c>
      <c r="P106" s="53"/>
      <c r="Q106" s="48" t="s">
        <v>100</v>
      </c>
      <c r="R106" s="49">
        <v>0.2</v>
      </c>
      <c r="S106" s="48"/>
      <c r="T106" s="50" t="s">
        <v>425</v>
      </c>
      <c r="U106" s="38"/>
      <c r="V106" s="51"/>
    </row>
    <row r="107" s="28" customFormat="1" ht="91" hidden="1" spans="1:22">
      <c r="A107" s="42">
        <f t="shared" si="1"/>
        <v>106</v>
      </c>
      <c r="B107" s="43" t="s">
        <v>511</v>
      </c>
      <c r="C107" s="44" t="s">
        <v>512</v>
      </c>
      <c r="D107" s="44" t="s">
        <v>174</v>
      </c>
      <c r="E107" s="45" t="s">
        <v>174</v>
      </c>
      <c r="F107" s="45" t="s">
        <v>206</v>
      </c>
      <c r="G107" s="45" t="s">
        <v>207</v>
      </c>
      <c r="H107" s="45" t="s">
        <v>206</v>
      </c>
      <c r="I107" s="46" t="s">
        <v>513</v>
      </c>
      <c r="J107" s="46" t="s">
        <v>514</v>
      </c>
      <c r="K107" s="46" t="s">
        <v>501</v>
      </c>
      <c r="L107" s="45" t="s">
        <v>15</v>
      </c>
      <c r="M107" s="47">
        <v>36</v>
      </c>
      <c r="N107" s="47">
        <v>32</v>
      </c>
      <c r="O107" s="47">
        <v>28</v>
      </c>
      <c r="P107" s="53"/>
      <c r="Q107" s="48" t="s">
        <v>91</v>
      </c>
      <c r="R107" s="49">
        <v>1</v>
      </c>
      <c r="S107" s="48"/>
      <c r="T107" s="50" t="s">
        <v>425</v>
      </c>
      <c r="U107" s="38"/>
      <c r="V107" s="51"/>
    </row>
    <row r="108" s="28" customFormat="1" ht="78" hidden="1" spans="1:22">
      <c r="A108" s="42">
        <f t="shared" si="1"/>
        <v>107</v>
      </c>
      <c r="B108" s="43" t="s">
        <v>515</v>
      </c>
      <c r="C108" s="44" t="s">
        <v>516</v>
      </c>
      <c r="D108" s="44" t="s">
        <v>174</v>
      </c>
      <c r="E108" s="45" t="s">
        <v>174</v>
      </c>
      <c r="F108" s="45" t="s">
        <v>206</v>
      </c>
      <c r="G108" s="45" t="s">
        <v>207</v>
      </c>
      <c r="H108" s="45" t="s">
        <v>206</v>
      </c>
      <c r="I108" s="46" t="s">
        <v>517</v>
      </c>
      <c r="J108" s="46" t="s">
        <v>518</v>
      </c>
      <c r="K108" s="46" t="s">
        <v>519</v>
      </c>
      <c r="L108" s="45" t="s">
        <v>15</v>
      </c>
      <c r="M108" s="47">
        <v>4.9</v>
      </c>
      <c r="N108" s="47">
        <v>4.5</v>
      </c>
      <c r="O108" s="47">
        <v>3.8</v>
      </c>
      <c r="P108" s="53"/>
      <c r="Q108" s="48" t="s">
        <v>100</v>
      </c>
      <c r="R108" s="48"/>
      <c r="S108" s="48"/>
      <c r="T108" s="50" t="s">
        <v>425</v>
      </c>
      <c r="U108" s="38"/>
      <c r="V108" s="51"/>
    </row>
    <row r="109" s="28" customFormat="1" ht="78" spans="1:22">
      <c r="A109" s="42">
        <f t="shared" si="1"/>
        <v>108</v>
      </c>
      <c r="B109" s="43" t="s">
        <v>520</v>
      </c>
      <c r="C109" s="44" t="s">
        <v>521</v>
      </c>
      <c r="D109" s="44" t="s">
        <v>174</v>
      </c>
      <c r="E109" s="45" t="s">
        <v>174</v>
      </c>
      <c r="F109" s="45" t="s">
        <v>206</v>
      </c>
      <c r="G109" s="45" t="s">
        <v>207</v>
      </c>
      <c r="H109" s="45" t="s">
        <v>206</v>
      </c>
      <c r="I109" s="46" t="s">
        <v>522</v>
      </c>
      <c r="J109" s="46" t="s">
        <v>523</v>
      </c>
      <c r="K109" s="46" t="s">
        <v>524</v>
      </c>
      <c r="L109" s="45" t="s">
        <v>15</v>
      </c>
      <c r="M109" s="47"/>
      <c r="N109" s="47"/>
      <c r="O109" s="47"/>
      <c r="P109" s="46" t="s">
        <v>525</v>
      </c>
      <c r="Q109" s="48" t="s">
        <v>91</v>
      </c>
      <c r="R109" s="49">
        <v>1</v>
      </c>
      <c r="S109" s="48"/>
      <c r="T109" s="50" t="s">
        <v>425</v>
      </c>
      <c r="U109" s="38"/>
      <c r="V109" s="51"/>
    </row>
    <row r="110" s="28" customFormat="1" ht="91" hidden="1" spans="1:22">
      <c r="A110" s="42">
        <f t="shared" si="1"/>
        <v>109</v>
      </c>
      <c r="B110" s="43" t="s">
        <v>526</v>
      </c>
      <c r="C110" s="44" t="s">
        <v>527</v>
      </c>
      <c r="D110" s="44" t="s">
        <v>174</v>
      </c>
      <c r="E110" s="45" t="s">
        <v>174</v>
      </c>
      <c r="F110" s="45" t="s">
        <v>206</v>
      </c>
      <c r="G110" s="45" t="s">
        <v>207</v>
      </c>
      <c r="H110" s="45" t="s">
        <v>206</v>
      </c>
      <c r="I110" s="46" t="s">
        <v>528</v>
      </c>
      <c r="J110" s="46" t="s">
        <v>529</v>
      </c>
      <c r="K110" s="46" t="s">
        <v>530</v>
      </c>
      <c r="L110" s="45" t="s">
        <v>15</v>
      </c>
      <c r="M110" s="47">
        <v>179</v>
      </c>
      <c r="N110" s="47">
        <v>175</v>
      </c>
      <c r="O110" s="47">
        <v>149</v>
      </c>
      <c r="P110" s="53" t="s">
        <v>531</v>
      </c>
      <c r="Q110" s="48" t="s">
        <v>91</v>
      </c>
      <c r="R110" s="49">
        <v>1</v>
      </c>
      <c r="S110" s="48"/>
      <c r="T110" s="50" t="s">
        <v>425</v>
      </c>
      <c r="U110" s="38"/>
      <c r="V110" s="51"/>
    </row>
    <row r="111" s="28" customFormat="1" ht="52" hidden="1" spans="1:22">
      <c r="A111" s="42">
        <f t="shared" si="1"/>
        <v>110</v>
      </c>
      <c r="B111" s="43" t="s">
        <v>532</v>
      </c>
      <c r="C111" s="44" t="s">
        <v>533</v>
      </c>
      <c r="D111" s="44" t="s">
        <v>174</v>
      </c>
      <c r="E111" s="45" t="s">
        <v>174</v>
      </c>
      <c r="F111" s="45" t="s">
        <v>206</v>
      </c>
      <c r="G111" s="45" t="s">
        <v>207</v>
      </c>
      <c r="H111" s="45" t="s">
        <v>206</v>
      </c>
      <c r="I111" s="46" t="s">
        <v>534</v>
      </c>
      <c r="J111" s="46"/>
      <c r="K111" s="46"/>
      <c r="L111" s="45" t="s">
        <v>15</v>
      </c>
      <c r="M111" s="47">
        <v>268</v>
      </c>
      <c r="N111" s="47">
        <v>263</v>
      </c>
      <c r="O111" s="47">
        <v>223</v>
      </c>
      <c r="P111" s="53" t="s">
        <v>535</v>
      </c>
      <c r="Q111" s="48" t="s">
        <v>91</v>
      </c>
      <c r="R111" s="49">
        <v>1</v>
      </c>
      <c r="S111" s="48"/>
      <c r="T111" s="50"/>
      <c r="U111" s="38"/>
      <c r="V111" s="51"/>
    </row>
    <row r="112" s="28" customFormat="1" ht="26" hidden="1" spans="1:22">
      <c r="A112" s="42">
        <f t="shared" si="1"/>
        <v>111</v>
      </c>
      <c r="B112" s="43" t="s">
        <v>536</v>
      </c>
      <c r="C112" s="44" t="s">
        <v>537</v>
      </c>
      <c r="D112" s="44" t="s">
        <v>174</v>
      </c>
      <c r="E112" s="45" t="s">
        <v>174</v>
      </c>
      <c r="F112" s="45" t="s">
        <v>206</v>
      </c>
      <c r="G112" s="45" t="s">
        <v>207</v>
      </c>
      <c r="H112" s="45" t="s">
        <v>206</v>
      </c>
      <c r="I112" s="46" t="s">
        <v>538</v>
      </c>
      <c r="J112" s="46" t="s">
        <v>539</v>
      </c>
      <c r="K112" s="46"/>
      <c r="L112" s="45" t="s">
        <v>31</v>
      </c>
      <c r="M112" s="47">
        <v>9.9</v>
      </c>
      <c r="N112" s="47">
        <v>9</v>
      </c>
      <c r="O112" s="47">
        <v>7.7</v>
      </c>
      <c r="P112" s="53"/>
      <c r="Q112" s="48" t="s">
        <v>100</v>
      </c>
      <c r="R112" s="49">
        <v>0.2</v>
      </c>
      <c r="S112" s="48"/>
      <c r="T112" s="50"/>
      <c r="U112" s="38"/>
      <c r="V112" s="51"/>
    </row>
    <row r="113" s="28" customFormat="1" ht="117" hidden="1" spans="1:22">
      <c r="A113" s="42">
        <f t="shared" si="1"/>
        <v>112</v>
      </c>
      <c r="B113" s="43" t="s">
        <v>540</v>
      </c>
      <c r="C113" s="44" t="s">
        <v>541</v>
      </c>
      <c r="D113" s="44" t="s">
        <v>174</v>
      </c>
      <c r="E113" s="45" t="s">
        <v>174</v>
      </c>
      <c r="F113" s="45" t="s">
        <v>206</v>
      </c>
      <c r="G113" s="45" t="s">
        <v>207</v>
      </c>
      <c r="H113" s="45" t="s">
        <v>206</v>
      </c>
      <c r="I113" s="46" t="s">
        <v>542</v>
      </c>
      <c r="J113" s="46" t="s">
        <v>543</v>
      </c>
      <c r="K113" s="46" t="s">
        <v>544</v>
      </c>
      <c r="L113" s="45" t="s">
        <v>545</v>
      </c>
      <c r="M113" s="47">
        <v>6.9</v>
      </c>
      <c r="N113" s="47">
        <v>6.8</v>
      </c>
      <c r="O113" s="47">
        <v>5.8</v>
      </c>
      <c r="P113" s="53" t="s">
        <v>546</v>
      </c>
      <c r="Q113" s="48" t="s">
        <v>91</v>
      </c>
      <c r="R113" s="49">
        <v>1</v>
      </c>
      <c r="S113" s="48"/>
      <c r="T113" s="50" t="s">
        <v>425</v>
      </c>
      <c r="U113" s="38"/>
      <c r="V113" s="51"/>
    </row>
    <row r="114" s="28" customFormat="1" ht="39" hidden="1" spans="1:22">
      <c r="A114" s="42">
        <f t="shared" si="1"/>
        <v>113</v>
      </c>
      <c r="B114" s="43" t="s">
        <v>547</v>
      </c>
      <c r="C114" s="44" t="s">
        <v>548</v>
      </c>
      <c r="D114" s="44" t="s">
        <v>174</v>
      </c>
      <c r="E114" s="45" t="s">
        <v>174</v>
      </c>
      <c r="F114" s="45" t="s">
        <v>206</v>
      </c>
      <c r="G114" s="45" t="s">
        <v>207</v>
      </c>
      <c r="H114" s="45" t="s">
        <v>206</v>
      </c>
      <c r="I114" s="46" t="s">
        <v>549</v>
      </c>
      <c r="J114" s="46"/>
      <c r="K114" s="46"/>
      <c r="L114" s="45" t="s">
        <v>545</v>
      </c>
      <c r="M114" s="47">
        <v>10.8</v>
      </c>
      <c r="N114" s="47">
        <v>9.7</v>
      </c>
      <c r="O114" s="47">
        <v>8.3</v>
      </c>
      <c r="P114" s="53" t="s">
        <v>550</v>
      </c>
      <c r="Q114" s="48" t="s">
        <v>91</v>
      </c>
      <c r="R114" s="49">
        <v>1</v>
      </c>
      <c r="S114" s="48"/>
      <c r="T114" s="50"/>
      <c r="U114" s="38"/>
      <c r="V114" s="51"/>
    </row>
    <row r="115" s="28" customFormat="1" ht="78" spans="1:22">
      <c r="A115" s="42">
        <f t="shared" si="1"/>
        <v>114</v>
      </c>
      <c r="B115" s="43" t="s">
        <v>551</v>
      </c>
      <c r="C115" s="44" t="s">
        <v>552</v>
      </c>
      <c r="D115" s="44" t="s">
        <v>174</v>
      </c>
      <c r="E115" s="45" t="s">
        <v>174</v>
      </c>
      <c r="F115" s="45" t="s">
        <v>206</v>
      </c>
      <c r="G115" s="45" t="s">
        <v>207</v>
      </c>
      <c r="H115" s="45" t="s">
        <v>206</v>
      </c>
      <c r="I115" s="46" t="s">
        <v>553</v>
      </c>
      <c r="J115" s="46" t="s">
        <v>554</v>
      </c>
      <c r="K115" s="46" t="s">
        <v>555</v>
      </c>
      <c r="L115" s="45" t="s">
        <v>545</v>
      </c>
      <c r="M115" s="47"/>
      <c r="N115" s="47"/>
      <c r="O115" s="47"/>
      <c r="P115" s="46" t="s">
        <v>525</v>
      </c>
      <c r="Q115" s="48" t="s">
        <v>91</v>
      </c>
      <c r="R115" s="49">
        <v>1</v>
      </c>
      <c r="S115" s="48"/>
      <c r="T115" s="50" t="s">
        <v>425</v>
      </c>
      <c r="U115" s="38"/>
      <c r="V115" s="51"/>
    </row>
    <row r="116" s="28" customFormat="1" ht="78" hidden="1" spans="1:22">
      <c r="A116" s="42">
        <f t="shared" si="1"/>
        <v>115</v>
      </c>
      <c r="B116" s="43" t="s">
        <v>556</v>
      </c>
      <c r="C116" s="44" t="s">
        <v>557</v>
      </c>
      <c r="D116" s="44" t="s">
        <v>174</v>
      </c>
      <c r="E116" s="45" t="s">
        <v>174</v>
      </c>
      <c r="F116" s="45" t="s">
        <v>206</v>
      </c>
      <c r="G116" s="45" t="s">
        <v>207</v>
      </c>
      <c r="H116" s="45" t="s">
        <v>206</v>
      </c>
      <c r="I116" s="46" t="s">
        <v>558</v>
      </c>
      <c r="J116" s="46" t="s">
        <v>559</v>
      </c>
      <c r="K116" s="46" t="s">
        <v>560</v>
      </c>
      <c r="L116" s="45" t="s">
        <v>15</v>
      </c>
      <c r="M116" s="47">
        <v>19.8</v>
      </c>
      <c r="N116" s="47">
        <v>18.1</v>
      </c>
      <c r="O116" s="47">
        <v>15.4</v>
      </c>
      <c r="P116" s="53"/>
      <c r="Q116" s="48" t="s">
        <v>100</v>
      </c>
      <c r="R116" s="48"/>
      <c r="S116" s="48"/>
      <c r="T116" s="50" t="s">
        <v>425</v>
      </c>
      <c r="U116" s="38"/>
      <c r="V116" s="51"/>
    </row>
    <row r="117" s="28" customFormat="1" ht="26" hidden="1" spans="1:22">
      <c r="A117" s="42">
        <f t="shared" si="1"/>
        <v>116</v>
      </c>
      <c r="B117" s="43" t="s">
        <v>561</v>
      </c>
      <c r="C117" s="44" t="s">
        <v>562</v>
      </c>
      <c r="D117" s="44" t="s">
        <v>174</v>
      </c>
      <c r="E117" s="45" t="s">
        <v>174</v>
      </c>
      <c r="F117" s="45" t="s">
        <v>206</v>
      </c>
      <c r="G117" s="45" t="s">
        <v>207</v>
      </c>
      <c r="H117" s="45" t="s">
        <v>206</v>
      </c>
      <c r="I117" s="46" t="s">
        <v>563</v>
      </c>
      <c r="J117" s="46" t="s">
        <v>564</v>
      </c>
      <c r="K117" s="46"/>
      <c r="L117" s="45" t="s">
        <v>15</v>
      </c>
      <c r="M117" s="47">
        <v>23</v>
      </c>
      <c r="N117" s="47">
        <v>20</v>
      </c>
      <c r="O117" s="47">
        <v>19.2</v>
      </c>
      <c r="P117" s="53"/>
      <c r="Q117" s="48" t="s">
        <v>100</v>
      </c>
      <c r="R117" s="48"/>
      <c r="S117" s="48"/>
      <c r="T117" s="50"/>
      <c r="U117" s="38"/>
      <c r="V117" s="51"/>
    </row>
    <row r="118" s="28" customFormat="1" ht="26" hidden="1" spans="1:22">
      <c r="A118" s="42">
        <f t="shared" si="1"/>
        <v>117</v>
      </c>
      <c r="B118" s="43" t="s">
        <v>565</v>
      </c>
      <c r="C118" s="44" t="s">
        <v>566</v>
      </c>
      <c r="D118" s="44" t="s">
        <v>174</v>
      </c>
      <c r="E118" s="45" t="s">
        <v>174</v>
      </c>
      <c r="F118" s="45" t="s">
        <v>206</v>
      </c>
      <c r="G118" s="45" t="s">
        <v>207</v>
      </c>
      <c r="H118" s="45" t="s">
        <v>206</v>
      </c>
      <c r="I118" s="46" t="s">
        <v>567</v>
      </c>
      <c r="J118" s="46" t="s">
        <v>568</v>
      </c>
      <c r="K118" s="46"/>
      <c r="L118" s="45" t="s">
        <v>15</v>
      </c>
      <c r="M118" s="47">
        <v>19.8</v>
      </c>
      <c r="N118" s="47">
        <v>18.1</v>
      </c>
      <c r="O118" s="47">
        <v>15.4</v>
      </c>
      <c r="P118" s="53"/>
      <c r="Q118" s="48" t="s">
        <v>100</v>
      </c>
      <c r="R118" s="48"/>
      <c r="S118" s="48"/>
      <c r="T118" s="50"/>
      <c r="U118" s="38"/>
      <c r="V118" s="51"/>
    </row>
    <row r="119" s="28" customFormat="1" ht="26" hidden="1" spans="1:22">
      <c r="A119" s="42">
        <f t="shared" si="1"/>
        <v>118</v>
      </c>
      <c r="B119" s="43" t="s">
        <v>569</v>
      </c>
      <c r="C119" s="44" t="s">
        <v>570</v>
      </c>
      <c r="D119" s="44" t="s">
        <v>174</v>
      </c>
      <c r="E119" s="45" t="s">
        <v>174</v>
      </c>
      <c r="F119" s="45" t="s">
        <v>206</v>
      </c>
      <c r="G119" s="45" t="s">
        <v>207</v>
      </c>
      <c r="H119" s="45" t="s">
        <v>206</v>
      </c>
      <c r="I119" s="46" t="s">
        <v>571</v>
      </c>
      <c r="J119" s="46" t="s">
        <v>572</v>
      </c>
      <c r="K119" s="46"/>
      <c r="L119" s="45" t="s">
        <v>15</v>
      </c>
      <c r="M119" s="47">
        <v>36</v>
      </c>
      <c r="N119" s="47">
        <v>32</v>
      </c>
      <c r="O119" s="47">
        <v>31</v>
      </c>
      <c r="P119" s="53"/>
      <c r="Q119" s="48" t="s">
        <v>100</v>
      </c>
      <c r="R119" s="48"/>
      <c r="S119" s="48"/>
      <c r="T119" s="50"/>
      <c r="U119" s="38"/>
      <c r="V119" s="51"/>
    </row>
    <row r="120" s="28" customFormat="1" ht="26" hidden="1" spans="1:22">
      <c r="A120" s="42">
        <f t="shared" si="1"/>
        <v>119</v>
      </c>
      <c r="B120" s="43" t="s">
        <v>573</v>
      </c>
      <c r="C120" s="44" t="s">
        <v>574</v>
      </c>
      <c r="D120" s="44" t="s">
        <v>174</v>
      </c>
      <c r="E120" s="45" t="s">
        <v>174</v>
      </c>
      <c r="F120" s="45" t="s">
        <v>206</v>
      </c>
      <c r="G120" s="45" t="s">
        <v>207</v>
      </c>
      <c r="H120" s="45" t="s">
        <v>206</v>
      </c>
      <c r="I120" s="46" t="s">
        <v>575</v>
      </c>
      <c r="J120" s="46" t="s">
        <v>576</v>
      </c>
      <c r="K120" s="46"/>
      <c r="L120" s="45" t="s">
        <v>177</v>
      </c>
      <c r="M120" s="47">
        <v>14.9</v>
      </c>
      <c r="N120" s="47">
        <v>13.5</v>
      </c>
      <c r="O120" s="47">
        <v>11.5</v>
      </c>
      <c r="P120" s="53"/>
      <c r="Q120" s="48" t="s">
        <v>100</v>
      </c>
      <c r="R120" s="48"/>
      <c r="S120" s="48"/>
      <c r="T120" s="50"/>
      <c r="U120" s="38"/>
      <c r="V120" s="51"/>
    </row>
    <row r="121" s="28" customFormat="1" ht="104" hidden="1" spans="1:22">
      <c r="A121" s="42">
        <f t="shared" si="1"/>
        <v>120</v>
      </c>
      <c r="B121" s="43" t="s">
        <v>577</v>
      </c>
      <c r="C121" s="44" t="s">
        <v>578</v>
      </c>
      <c r="D121" s="44" t="s">
        <v>174</v>
      </c>
      <c r="E121" s="45" t="s">
        <v>174</v>
      </c>
      <c r="F121" s="45" t="s">
        <v>206</v>
      </c>
      <c r="G121" s="45" t="s">
        <v>207</v>
      </c>
      <c r="H121" s="45" t="s">
        <v>206</v>
      </c>
      <c r="I121" s="46" t="s">
        <v>579</v>
      </c>
      <c r="J121" s="46" t="s">
        <v>580</v>
      </c>
      <c r="K121" s="46"/>
      <c r="L121" s="45" t="s">
        <v>177</v>
      </c>
      <c r="M121" s="47">
        <v>27</v>
      </c>
      <c r="N121" s="47">
        <v>24</v>
      </c>
      <c r="O121" s="47">
        <v>23</v>
      </c>
      <c r="P121" s="53" t="s">
        <v>581</v>
      </c>
      <c r="Q121" s="48" t="s">
        <v>100</v>
      </c>
      <c r="R121" s="48"/>
      <c r="S121" s="48"/>
      <c r="T121" s="50"/>
      <c r="U121" s="38"/>
      <c r="V121" s="51"/>
    </row>
    <row r="122" s="28" customFormat="1" ht="39" hidden="1" spans="1:22">
      <c r="A122" s="42">
        <f t="shared" si="1"/>
        <v>121</v>
      </c>
      <c r="B122" s="43" t="s">
        <v>582</v>
      </c>
      <c r="C122" s="44" t="s">
        <v>583</v>
      </c>
      <c r="D122" s="44" t="s">
        <v>174</v>
      </c>
      <c r="E122" s="45" t="s">
        <v>174</v>
      </c>
      <c r="F122" s="45" t="s">
        <v>206</v>
      </c>
      <c r="G122" s="45" t="s">
        <v>207</v>
      </c>
      <c r="H122" s="45" t="s">
        <v>206</v>
      </c>
      <c r="I122" s="46" t="s">
        <v>584</v>
      </c>
      <c r="J122" s="46"/>
      <c r="K122" s="46"/>
      <c r="L122" s="45" t="s">
        <v>177</v>
      </c>
      <c r="M122" s="47">
        <v>34</v>
      </c>
      <c r="N122" s="47">
        <v>32</v>
      </c>
      <c r="O122" s="47">
        <v>27</v>
      </c>
      <c r="P122" s="53" t="s">
        <v>550</v>
      </c>
      <c r="Q122" s="48" t="s">
        <v>100</v>
      </c>
      <c r="R122" s="48"/>
      <c r="S122" s="48"/>
      <c r="T122" s="50"/>
      <c r="U122" s="38"/>
      <c r="V122" s="51"/>
    </row>
    <row r="123" s="28" customFormat="1" ht="78" hidden="1" spans="1:22">
      <c r="A123" s="42">
        <f t="shared" si="1"/>
        <v>122</v>
      </c>
      <c r="B123" s="43" t="s">
        <v>585</v>
      </c>
      <c r="C123" s="44" t="s">
        <v>586</v>
      </c>
      <c r="D123" s="44" t="s">
        <v>174</v>
      </c>
      <c r="E123" s="45" t="s">
        <v>174</v>
      </c>
      <c r="F123" s="45" t="s">
        <v>206</v>
      </c>
      <c r="G123" s="45" t="s">
        <v>207</v>
      </c>
      <c r="H123" s="45" t="s">
        <v>206</v>
      </c>
      <c r="I123" s="46" t="s">
        <v>587</v>
      </c>
      <c r="J123" s="46"/>
      <c r="K123" s="46" t="s">
        <v>588</v>
      </c>
      <c r="L123" s="45" t="s">
        <v>177</v>
      </c>
      <c r="M123" s="47">
        <v>27</v>
      </c>
      <c r="N123" s="47">
        <v>24</v>
      </c>
      <c r="O123" s="47">
        <v>23</v>
      </c>
      <c r="P123" s="53" t="s">
        <v>589</v>
      </c>
      <c r="Q123" s="48" t="s">
        <v>100</v>
      </c>
      <c r="R123" s="48"/>
      <c r="S123" s="48"/>
      <c r="T123" s="50"/>
      <c r="U123" s="38"/>
      <c r="V123" s="51"/>
    </row>
    <row r="124" s="28" customFormat="1" ht="65" hidden="1" spans="1:22">
      <c r="A124" s="42">
        <f t="shared" si="1"/>
        <v>123</v>
      </c>
      <c r="B124" s="43" t="s">
        <v>590</v>
      </c>
      <c r="C124" s="44" t="s">
        <v>591</v>
      </c>
      <c r="D124" s="44" t="s">
        <v>174</v>
      </c>
      <c r="E124" s="45" t="s">
        <v>174</v>
      </c>
      <c r="F124" s="45" t="s">
        <v>206</v>
      </c>
      <c r="G124" s="45" t="s">
        <v>207</v>
      </c>
      <c r="H124" s="45" t="s">
        <v>206</v>
      </c>
      <c r="I124" s="46" t="s">
        <v>592</v>
      </c>
      <c r="J124" s="46"/>
      <c r="K124" s="46"/>
      <c r="L124" s="45" t="s">
        <v>177</v>
      </c>
      <c r="M124" s="47">
        <v>41</v>
      </c>
      <c r="N124" s="47">
        <v>36</v>
      </c>
      <c r="O124" s="47">
        <v>35</v>
      </c>
      <c r="P124" s="53" t="s">
        <v>593</v>
      </c>
      <c r="Q124" s="48" t="s">
        <v>100</v>
      </c>
      <c r="R124" s="48"/>
      <c r="S124" s="48"/>
      <c r="T124" s="50"/>
      <c r="U124" s="38"/>
      <c r="V124" s="51"/>
    </row>
    <row r="125" s="28" customFormat="1" ht="65" hidden="1" spans="1:22">
      <c r="A125" s="42">
        <f t="shared" si="1"/>
        <v>124</v>
      </c>
      <c r="B125" s="43" t="s">
        <v>594</v>
      </c>
      <c r="C125" s="44" t="s">
        <v>595</v>
      </c>
      <c r="D125" s="44" t="s">
        <v>174</v>
      </c>
      <c r="E125" s="45" t="s">
        <v>174</v>
      </c>
      <c r="F125" s="45" t="s">
        <v>206</v>
      </c>
      <c r="G125" s="45" t="s">
        <v>207</v>
      </c>
      <c r="H125" s="45" t="s">
        <v>206</v>
      </c>
      <c r="I125" s="46" t="s">
        <v>596</v>
      </c>
      <c r="J125" s="46" t="s">
        <v>597</v>
      </c>
      <c r="K125" s="46"/>
      <c r="L125" s="45" t="s">
        <v>177</v>
      </c>
      <c r="M125" s="47">
        <v>270</v>
      </c>
      <c r="N125" s="47">
        <v>243</v>
      </c>
      <c r="O125" s="47">
        <v>207</v>
      </c>
      <c r="P125" s="53"/>
      <c r="Q125" s="48" t="s">
        <v>91</v>
      </c>
      <c r="R125" s="49">
        <v>1</v>
      </c>
      <c r="S125" s="48"/>
      <c r="T125" s="50"/>
      <c r="U125" s="38"/>
      <c r="V125" s="51"/>
    </row>
    <row r="126" s="28" customFormat="1" ht="52" hidden="1" spans="1:22">
      <c r="A126" s="42">
        <f t="shared" si="1"/>
        <v>125</v>
      </c>
      <c r="B126" s="43" t="s">
        <v>598</v>
      </c>
      <c r="C126" s="44" t="s">
        <v>599</v>
      </c>
      <c r="D126" s="44" t="s">
        <v>174</v>
      </c>
      <c r="E126" s="45" t="s">
        <v>174</v>
      </c>
      <c r="F126" s="45" t="s">
        <v>206</v>
      </c>
      <c r="G126" s="45" t="s">
        <v>207</v>
      </c>
      <c r="H126" s="45" t="s">
        <v>206</v>
      </c>
      <c r="I126" s="46" t="s">
        <v>600</v>
      </c>
      <c r="J126" s="46" t="s">
        <v>601</v>
      </c>
      <c r="K126" s="46"/>
      <c r="L126" s="45" t="s">
        <v>177</v>
      </c>
      <c r="M126" s="47">
        <v>9.9</v>
      </c>
      <c r="N126" s="47">
        <v>9</v>
      </c>
      <c r="O126" s="47">
        <v>7.7</v>
      </c>
      <c r="P126" s="53" t="s">
        <v>602</v>
      </c>
      <c r="Q126" s="48" t="s">
        <v>100</v>
      </c>
      <c r="R126" s="48"/>
      <c r="S126" s="48"/>
      <c r="T126" s="50"/>
      <c r="U126" s="38"/>
      <c r="V126" s="51"/>
    </row>
    <row r="127" s="28" customFormat="1" ht="52" hidden="1" spans="1:22">
      <c r="A127" s="42">
        <f t="shared" si="1"/>
        <v>126</v>
      </c>
      <c r="B127" s="43" t="s">
        <v>603</v>
      </c>
      <c r="C127" s="44" t="s">
        <v>604</v>
      </c>
      <c r="D127" s="44" t="s">
        <v>174</v>
      </c>
      <c r="E127" s="45" t="s">
        <v>174</v>
      </c>
      <c r="F127" s="45" t="s">
        <v>206</v>
      </c>
      <c r="G127" s="45" t="s">
        <v>207</v>
      </c>
      <c r="H127" s="45" t="s">
        <v>206</v>
      </c>
      <c r="I127" s="46" t="s">
        <v>605</v>
      </c>
      <c r="J127" s="46"/>
      <c r="K127" s="46"/>
      <c r="L127" s="45" t="s">
        <v>177</v>
      </c>
      <c r="M127" s="47">
        <v>9.9</v>
      </c>
      <c r="N127" s="47">
        <v>9</v>
      </c>
      <c r="O127" s="47">
        <v>7.7</v>
      </c>
      <c r="P127" s="53" t="s">
        <v>606</v>
      </c>
      <c r="Q127" s="48" t="s">
        <v>100</v>
      </c>
      <c r="R127" s="48"/>
      <c r="S127" s="48"/>
      <c r="T127" s="50"/>
      <c r="U127" s="38"/>
      <c r="V127" s="51"/>
    </row>
    <row r="128" s="28" customFormat="1" ht="39" hidden="1" spans="1:22">
      <c r="A128" s="42">
        <f t="shared" si="1"/>
        <v>127</v>
      </c>
      <c r="B128" s="43" t="s">
        <v>607</v>
      </c>
      <c r="C128" s="44" t="s">
        <v>608</v>
      </c>
      <c r="D128" s="44" t="s">
        <v>174</v>
      </c>
      <c r="E128" s="45" t="s">
        <v>174</v>
      </c>
      <c r="F128" s="45" t="s">
        <v>206</v>
      </c>
      <c r="G128" s="45" t="s">
        <v>207</v>
      </c>
      <c r="H128" s="45" t="s">
        <v>206</v>
      </c>
      <c r="I128" s="46" t="s">
        <v>609</v>
      </c>
      <c r="J128" s="46"/>
      <c r="K128" s="46"/>
      <c r="L128" s="45" t="s">
        <v>177</v>
      </c>
      <c r="M128" s="47">
        <v>9.9</v>
      </c>
      <c r="N128" s="47">
        <v>9</v>
      </c>
      <c r="O128" s="47">
        <v>7.7</v>
      </c>
      <c r="P128" s="53" t="s">
        <v>610</v>
      </c>
      <c r="Q128" s="48" t="s">
        <v>100</v>
      </c>
      <c r="R128" s="48"/>
      <c r="S128" s="48"/>
      <c r="T128" s="50"/>
      <c r="U128" s="38"/>
      <c r="V128" s="51"/>
    </row>
    <row r="129" s="28" customFormat="1" ht="39" hidden="1" spans="1:22">
      <c r="A129" s="42">
        <f t="shared" si="1"/>
        <v>128</v>
      </c>
      <c r="B129" s="43" t="s">
        <v>611</v>
      </c>
      <c r="C129" s="44" t="s">
        <v>612</v>
      </c>
      <c r="D129" s="44" t="s">
        <v>174</v>
      </c>
      <c r="E129" s="45" t="s">
        <v>174</v>
      </c>
      <c r="F129" s="45" t="s">
        <v>206</v>
      </c>
      <c r="G129" s="45" t="s">
        <v>207</v>
      </c>
      <c r="H129" s="45" t="s">
        <v>206</v>
      </c>
      <c r="I129" s="46" t="s">
        <v>613</v>
      </c>
      <c r="J129" s="46"/>
      <c r="K129" s="46"/>
      <c r="L129" s="45" t="s">
        <v>177</v>
      </c>
      <c r="M129" s="47">
        <v>12</v>
      </c>
      <c r="N129" s="47">
        <v>9.6</v>
      </c>
      <c r="O129" s="47">
        <v>7.7</v>
      </c>
      <c r="P129" s="53" t="s">
        <v>614</v>
      </c>
      <c r="Q129" s="48" t="s">
        <v>100</v>
      </c>
      <c r="R129" s="48"/>
      <c r="S129" s="48"/>
      <c r="T129" s="50"/>
      <c r="U129" s="38"/>
      <c r="V129" s="51"/>
    </row>
    <row r="130" s="28" customFormat="1" ht="26" hidden="1" spans="1:22">
      <c r="A130" s="42">
        <f t="shared" ref="A130:A193" si="2">ROW()-1</f>
        <v>129</v>
      </c>
      <c r="B130" s="43" t="s">
        <v>615</v>
      </c>
      <c r="C130" s="44" t="s">
        <v>616</v>
      </c>
      <c r="D130" s="44" t="s">
        <v>174</v>
      </c>
      <c r="E130" s="45" t="s">
        <v>174</v>
      </c>
      <c r="F130" s="45" t="s">
        <v>206</v>
      </c>
      <c r="G130" s="45" t="s">
        <v>207</v>
      </c>
      <c r="H130" s="45" t="s">
        <v>206</v>
      </c>
      <c r="I130" s="46" t="s">
        <v>617</v>
      </c>
      <c r="J130" s="46" t="s">
        <v>618</v>
      </c>
      <c r="K130" s="46"/>
      <c r="L130" s="45" t="s">
        <v>177</v>
      </c>
      <c r="M130" s="47">
        <v>14.9</v>
      </c>
      <c r="N130" s="47">
        <v>13.5</v>
      </c>
      <c r="O130" s="47">
        <v>11.5</v>
      </c>
      <c r="P130" s="53"/>
      <c r="Q130" s="48" t="s">
        <v>100</v>
      </c>
      <c r="R130" s="48"/>
      <c r="S130" s="48"/>
      <c r="T130" s="50"/>
      <c r="U130" s="38"/>
      <c r="V130" s="51"/>
    </row>
    <row r="131" s="28" customFormat="1" ht="65" hidden="1" spans="1:22">
      <c r="A131" s="42">
        <f t="shared" si="2"/>
        <v>130</v>
      </c>
      <c r="B131" s="43" t="s">
        <v>619</v>
      </c>
      <c r="C131" s="44" t="s">
        <v>620</v>
      </c>
      <c r="D131" s="44" t="s">
        <v>174</v>
      </c>
      <c r="E131" s="45" t="s">
        <v>174</v>
      </c>
      <c r="F131" s="45" t="s">
        <v>206</v>
      </c>
      <c r="G131" s="45" t="s">
        <v>207</v>
      </c>
      <c r="H131" s="45" t="s">
        <v>206</v>
      </c>
      <c r="I131" s="46" t="s">
        <v>621</v>
      </c>
      <c r="J131" s="46" t="s">
        <v>622</v>
      </c>
      <c r="K131" s="46" t="s">
        <v>623</v>
      </c>
      <c r="L131" s="45" t="s">
        <v>177</v>
      </c>
      <c r="M131" s="47">
        <v>45</v>
      </c>
      <c r="N131" s="47">
        <v>41</v>
      </c>
      <c r="O131" s="47">
        <v>38</v>
      </c>
      <c r="P131" s="53" t="s">
        <v>624</v>
      </c>
      <c r="Q131" s="48" t="s">
        <v>100</v>
      </c>
      <c r="R131" s="48"/>
      <c r="S131" s="48"/>
      <c r="T131" s="50"/>
      <c r="U131" s="38"/>
      <c r="V131" s="51"/>
    </row>
    <row r="132" s="28" customFormat="1" ht="52" hidden="1" spans="1:22">
      <c r="A132" s="42">
        <f t="shared" si="2"/>
        <v>131</v>
      </c>
      <c r="B132" s="43" t="s">
        <v>625</v>
      </c>
      <c r="C132" s="44" t="s">
        <v>626</v>
      </c>
      <c r="D132" s="44" t="s">
        <v>174</v>
      </c>
      <c r="E132" s="45" t="s">
        <v>174</v>
      </c>
      <c r="F132" s="45" t="s">
        <v>206</v>
      </c>
      <c r="G132" s="45" t="s">
        <v>207</v>
      </c>
      <c r="H132" s="45" t="s">
        <v>206</v>
      </c>
      <c r="I132" s="46" t="s">
        <v>627</v>
      </c>
      <c r="J132" s="46"/>
      <c r="K132" s="46"/>
      <c r="L132" s="45" t="s">
        <v>177</v>
      </c>
      <c r="M132" s="47">
        <v>74</v>
      </c>
      <c r="N132" s="47">
        <v>68</v>
      </c>
      <c r="O132" s="47">
        <v>58</v>
      </c>
      <c r="P132" s="53" t="s">
        <v>628</v>
      </c>
      <c r="Q132" s="48" t="s">
        <v>100</v>
      </c>
      <c r="R132" s="48"/>
      <c r="S132" s="48"/>
      <c r="T132" s="50"/>
      <c r="U132" s="38"/>
      <c r="V132" s="51"/>
    </row>
    <row r="133" s="28" customFormat="1" ht="39" hidden="1" spans="1:22">
      <c r="A133" s="42">
        <f t="shared" si="2"/>
        <v>132</v>
      </c>
      <c r="B133" s="43" t="s">
        <v>629</v>
      </c>
      <c r="C133" s="44" t="s">
        <v>630</v>
      </c>
      <c r="D133" s="44" t="s">
        <v>174</v>
      </c>
      <c r="E133" s="45" t="s">
        <v>174</v>
      </c>
      <c r="F133" s="45" t="s">
        <v>206</v>
      </c>
      <c r="G133" s="45" t="s">
        <v>207</v>
      </c>
      <c r="H133" s="45" t="s">
        <v>206</v>
      </c>
      <c r="I133" s="46" t="s">
        <v>631</v>
      </c>
      <c r="J133" s="46" t="s">
        <v>632</v>
      </c>
      <c r="K133" s="46" t="s">
        <v>633</v>
      </c>
      <c r="L133" s="45" t="s">
        <v>177</v>
      </c>
      <c r="M133" s="47">
        <v>19.8</v>
      </c>
      <c r="N133" s="47">
        <v>18.1</v>
      </c>
      <c r="O133" s="47">
        <v>15.4</v>
      </c>
      <c r="P133" s="53" t="s">
        <v>634</v>
      </c>
      <c r="Q133" s="48" t="s">
        <v>100</v>
      </c>
      <c r="R133" s="48"/>
      <c r="S133" s="48"/>
      <c r="T133" s="50"/>
      <c r="U133" s="38"/>
      <c r="V133" s="51"/>
    </row>
    <row r="134" s="28" customFormat="1" ht="52" hidden="1" spans="1:22">
      <c r="A134" s="42">
        <f t="shared" si="2"/>
        <v>133</v>
      </c>
      <c r="B134" s="43" t="s">
        <v>635</v>
      </c>
      <c r="C134" s="44" t="s">
        <v>636</v>
      </c>
      <c r="D134" s="44" t="s">
        <v>174</v>
      </c>
      <c r="E134" s="45" t="s">
        <v>174</v>
      </c>
      <c r="F134" s="45" t="s">
        <v>206</v>
      </c>
      <c r="G134" s="45" t="s">
        <v>207</v>
      </c>
      <c r="H134" s="45" t="s">
        <v>206</v>
      </c>
      <c r="I134" s="46" t="s">
        <v>637</v>
      </c>
      <c r="J134" s="46"/>
      <c r="K134" s="46"/>
      <c r="L134" s="45" t="s">
        <v>177</v>
      </c>
      <c r="M134" s="47">
        <v>27</v>
      </c>
      <c r="N134" s="47">
        <v>24</v>
      </c>
      <c r="O134" s="47">
        <v>23</v>
      </c>
      <c r="P134" s="53" t="s">
        <v>550</v>
      </c>
      <c r="Q134" s="48" t="s">
        <v>100</v>
      </c>
      <c r="R134" s="48"/>
      <c r="S134" s="48"/>
      <c r="T134" s="50"/>
      <c r="U134" s="38"/>
      <c r="V134" s="51"/>
    </row>
    <row r="135" s="28" customFormat="1" ht="39" hidden="1" spans="1:22">
      <c r="A135" s="42">
        <f t="shared" si="2"/>
        <v>134</v>
      </c>
      <c r="B135" s="43" t="s">
        <v>638</v>
      </c>
      <c r="C135" s="44" t="s">
        <v>639</v>
      </c>
      <c r="D135" s="44" t="s">
        <v>174</v>
      </c>
      <c r="E135" s="45" t="s">
        <v>174</v>
      </c>
      <c r="F135" s="45" t="s">
        <v>206</v>
      </c>
      <c r="G135" s="45" t="s">
        <v>207</v>
      </c>
      <c r="H135" s="45" t="s">
        <v>206</v>
      </c>
      <c r="I135" s="46" t="s">
        <v>640</v>
      </c>
      <c r="J135" s="46" t="s">
        <v>641</v>
      </c>
      <c r="K135" s="46" t="s">
        <v>642</v>
      </c>
      <c r="L135" s="45" t="s">
        <v>177</v>
      </c>
      <c r="M135" s="47"/>
      <c r="N135" s="47"/>
      <c r="O135" s="47"/>
      <c r="P135" s="53" t="s">
        <v>643</v>
      </c>
      <c r="Q135" s="48" t="s">
        <v>91</v>
      </c>
      <c r="R135" s="49">
        <v>1</v>
      </c>
      <c r="S135" s="48"/>
      <c r="T135" s="50"/>
      <c r="U135" s="38"/>
      <c r="V135" s="51"/>
    </row>
    <row r="136" s="28" customFormat="1" ht="52" hidden="1" spans="1:22">
      <c r="A136" s="42">
        <f t="shared" si="2"/>
        <v>135</v>
      </c>
      <c r="B136" s="43" t="s">
        <v>644</v>
      </c>
      <c r="C136" s="44" t="s">
        <v>645</v>
      </c>
      <c r="D136" s="44" t="s">
        <v>174</v>
      </c>
      <c r="E136" s="45" t="s">
        <v>174</v>
      </c>
      <c r="F136" s="45" t="s">
        <v>206</v>
      </c>
      <c r="G136" s="45" t="s">
        <v>207</v>
      </c>
      <c r="H136" s="45" t="s">
        <v>206</v>
      </c>
      <c r="I136" s="46" t="s">
        <v>646</v>
      </c>
      <c r="J136" s="46"/>
      <c r="K136" s="46"/>
      <c r="L136" s="45" t="s">
        <v>177</v>
      </c>
      <c r="M136" s="47"/>
      <c r="N136" s="47"/>
      <c r="O136" s="47"/>
      <c r="P136" s="53" t="s">
        <v>550</v>
      </c>
      <c r="Q136" s="48" t="s">
        <v>91</v>
      </c>
      <c r="R136" s="49">
        <v>1</v>
      </c>
      <c r="S136" s="48"/>
      <c r="T136" s="50"/>
      <c r="U136" s="38"/>
      <c r="V136" s="51"/>
    </row>
    <row r="137" s="28" customFormat="1" ht="26" hidden="1" spans="1:22">
      <c r="A137" s="42">
        <f t="shared" si="2"/>
        <v>136</v>
      </c>
      <c r="B137" s="43" t="s">
        <v>647</v>
      </c>
      <c r="C137" s="44" t="s">
        <v>648</v>
      </c>
      <c r="D137" s="44" t="s">
        <v>118</v>
      </c>
      <c r="E137" s="45" t="s">
        <v>174</v>
      </c>
      <c r="F137" s="45" t="s">
        <v>206</v>
      </c>
      <c r="G137" s="45" t="s">
        <v>207</v>
      </c>
      <c r="H137" s="45" t="s">
        <v>206</v>
      </c>
      <c r="I137" s="46" t="s">
        <v>649</v>
      </c>
      <c r="J137" s="46" t="s">
        <v>650</v>
      </c>
      <c r="K137" s="46"/>
      <c r="L137" s="45" t="s">
        <v>31</v>
      </c>
      <c r="M137" s="47">
        <v>19.8</v>
      </c>
      <c r="N137" s="47">
        <v>18.1</v>
      </c>
      <c r="O137" s="47">
        <v>15.4</v>
      </c>
      <c r="P137" s="53"/>
      <c r="Q137" s="48" t="s">
        <v>100</v>
      </c>
      <c r="R137" s="48"/>
      <c r="S137" s="48"/>
      <c r="T137" s="50"/>
      <c r="U137" s="38"/>
      <c r="V137" s="51"/>
    </row>
    <row r="138" s="28" customFormat="1" ht="26" hidden="1" spans="1:22">
      <c r="A138" s="42">
        <f t="shared" si="2"/>
        <v>137</v>
      </c>
      <c r="B138" s="43" t="s">
        <v>651</v>
      </c>
      <c r="C138" s="44" t="s">
        <v>652</v>
      </c>
      <c r="D138" s="44" t="s">
        <v>174</v>
      </c>
      <c r="E138" s="45" t="s">
        <v>174</v>
      </c>
      <c r="F138" s="45" t="s">
        <v>206</v>
      </c>
      <c r="G138" s="45" t="s">
        <v>207</v>
      </c>
      <c r="H138" s="45" t="s">
        <v>206</v>
      </c>
      <c r="I138" s="46" t="s">
        <v>653</v>
      </c>
      <c r="J138" s="46" t="s">
        <v>654</v>
      </c>
      <c r="K138" s="46" t="s">
        <v>655</v>
      </c>
      <c r="L138" s="45" t="s">
        <v>177</v>
      </c>
      <c r="M138" s="47">
        <v>45</v>
      </c>
      <c r="N138" s="47">
        <v>41</v>
      </c>
      <c r="O138" s="47">
        <v>38</v>
      </c>
      <c r="P138" s="53"/>
      <c r="Q138" s="48" t="s">
        <v>100</v>
      </c>
      <c r="R138" s="48"/>
      <c r="S138" s="48"/>
      <c r="T138" s="50"/>
      <c r="U138" s="38"/>
      <c r="V138" s="51"/>
    </row>
    <row r="139" s="28" customFormat="1" ht="26" hidden="1" spans="1:22">
      <c r="A139" s="42">
        <f t="shared" si="2"/>
        <v>138</v>
      </c>
      <c r="B139" s="43" t="s">
        <v>656</v>
      </c>
      <c r="C139" s="44" t="s">
        <v>657</v>
      </c>
      <c r="D139" s="44" t="s">
        <v>118</v>
      </c>
      <c r="E139" s="45" t="s">
        <v>174</v>
      </c>
      <c r="F139" s="45" t="s">
        <v>206</v>
      </c>
      <c r="G139" s="45" t="s">
        <v>207</v>
      </c>
      <c r="H139" s="45" t="s">
        <v>206</v>
      </c>
      <c r="I139" s="46" t="s">
        <v>658</v>
      </c>
      <c r="J139" s="46" t="s">
        <v>659</v>
      </c>
      <c r="K139" s="46" t="s">
        <v>660</v>
      </c>
      <c r="L139" s="45" t="s">
        <v>15</v>
      </c>
      <c r="M139" s="47">
        <v>19.8</v>
      </c>
      <c r="N139" s="47">
        <v>18.1</v>
      </c>
      <c r="O139" s="47">
        <v>15.4</v>
      </c>
      <c r="P139" s="53"/>
      <c r="Q139" s="48" t="s">
        <v>100</v>
      </c>
      <c r="R139" s="48"/>
      <c r="S139" s="48"/>
      <c r="T139" s="50"/>
      <c r="U139" s="38"/>
      <c r="V139" s="51"/>
    </row>
    <row r="140" s="28" customFormat="1" ht="39" hidden="1" spans="1:22">
      <c r="A140" s="42">
        <f t="shared" si="2"/>
        <v>139</v>
      </c>
      <c r="B140" s="43" t="s">
        <v>24</v>
      </c>
      <c r="C140" s="44" t="s">
        <v>661</v>
      </c>
      <c r="D140" s="44" t="s">
        <v>118</v>
      </c>
      <c r="E140" s="45" t="s">
        <v>174</v>
      </c>
      <c r="F140" s="45" t="s">
        <v>206</v>
      </c>
      <c r="G140" s="45" t="s">
        <v>207</v>
      </c>
      <c r="H140" s="45" t="s">
        <v>206</v>
      </c>
      <c r="I140" s="46" t="s">
        <v>26</v>
      </c>
      <c r="J140" s="46" t="s">
        <v>662</v>
      </c>
      <c r="K140" s="46" t="s">
        <v>663</v>
      </c>
      <c r="L140" s="45" t="s">
        <v>15</v>
      </c>
      <c r="M140" s="47">
        <v>45</v>
      </c>
      <c r="N140" s="47">
        <v>41</v>
      </c>
      <c r="O140" s="47">
        <v>38</v>
      </c>
      <c r="P140" s="53"/>
      <c r="Q140" s="48" t="s">
        <v>100</v>
      </c>
      <c r="R140" s="48"/>
      <c r="S140" s="48"/>
      <c r="T140" s="50" t="s">
        <v>664</v>
      </c>
      <c r="U140" s="38"/>
      <c r="V140" s="51"/>
    </row>
    <row r="141" s="28" customFormat="1" ht="78" hidden="1" spans="1:22">
      <c r="A141" s="42">
        <f t="shared" si="2"/>
        <v>140</v>
      </c>
      <c r="B141" s="43" t="s">
        <v>665</v>
      </c>
      <c r="C141" s="44" t="s">
        <v>666</v>
      </c>
      <c r="D141" s="44" t="s">
        <v>118</v>
      </c>
      <c r="E141" s="56" t="s">
        <v>174</v>
      </c>
      <c r="F141" s="56" t="s">
        <v>206</v>
      </c>
      <c r="G141" s="56" t="s">
        <v>207</v>
      </c>
      <c r="H141" s="56" t="s">
        <v>206</v>
      </c>
      <c r="I141" s="57" t="s">
        <v>667</v>
      </c>
      <c r="J141" s="57" t="s">
        <v>668</v>
      </c>
      <c r="K141" s="57"/>
      <c r="L141" s="58" t="s">
        <v>177</v>
      </c>
      <c r="M141" s="47">
        <v>2250</v>
      </c>
      <c r="N141" s="47">
        <v>1913</v>
      </c>
      <c r="O141" s="47">
        <v>1626</v>
      </c>
      <c r="P141" s="59" t="s">
        <v>669</v>
      </c>
      <c r="Q141" s="48" t="s">
        <v>91</v>
      </c>
      <c r="R141" s="49">
        <v>1</v>
      </c>
      <c r="S141" s="48"/>
      <c r="T141" s="50" t="s">
        <v>670</v>
      </c>
      <c r="U141" s="38"/>
      <c r="V141" s="51"/>
    </row>
    <row r="142" s="28" customFormat="1" ht="26" hidden="1" spans="1:22">
      <c r="A142" s="42">
        <f t="shared" si="2"/>
        <v>141</v>
      </c>
      <c r="B142" s="43"/>
      <c r="C142" s="44" t="s">
        <v>671</v>
      </c>
      <c r="D142" s="44"/>
      <c r="E142" s="45"/>
      <c r="F142" s="45"/>
      <c r="G142" s="45"/>
      <c r="H142" s="45"/>
      <c r="I142" s="46" t="s">
        <v>672</v>
      </c>
      <c r="J142" s="46"/>
      <c r="K142" s="46"/>
      <c r="L142" s="45"/>
      <c r="M142" s="47"/>
      <c r="N142" s="47"/>
      <c r="O142" s="47"/>
      <c r="P142" s="53"/>
      <c r="Q142" s="48"/>
      <c r="R142" s="48"/>
      <c r="S142" s="48"/>
      <c r="T142" s="50"/>
      <c r="U142" s="38"/>
      <c r="V142" s="51"/>
    </row>
    <row r="143" s="28" customFormat="1" ht="39" hidden="1" spans="1:22">
      <c r="A143" s="42">
        <f t="shared" si="2"/>
        <v>142</v>
      </c>
      <c r="B143" s="43" t="s">
        <v>673</v>
      </c>
      <c r="C143" s="44" t="s">
        <v>674</v>
      </c>
      <c r="D143" s="44" t="s">
        <v>118</v>
      </c>
      <c r="E143" s="45" t="s">
        <v>174</v>
      </c>
      <c r="F143" s="45" t="s">
        <v>206</v>
      </c>
      <c r="G143" s="45" t="s">
        <v>207</v>
      </c>
      <c r="H143" s="45" t="s">
        <v>206</v>
      </c>
      <c r="I143" s="46" t="s">
        <v>675</v>
      </c>
      <c r="J143" s="46" t="s">
        <v>676</v>
      </c>
      <c r="K143" s="46" t="s">
        <v>677</v>
      </c>
      <c r="L143" s="45" t="s">
        <v>177</v>
      </c>
      <c r="M143" s="47">
        <v>79</v>
      </c>
      <c r="N143" s="47">
        <v>78</v>
      </c>
      <c r="O143" s="47">
        <v>66</v>
      </c>
      <c r="P143" s="53"/>
      <c r="Q143" s="48" t="s">
        <v>100</v>
      </c>
      <c r="R143" s="48"/>
      <c r="S143" s="48" t="s">
        <v>678</v>
      </c>
      <c r="T143" s="50"/>
      <c r="U143" s="38"/>
      <c r="V143" s="51"/>
    </row>
    <row r="144" s="28" customFormat="1" ht="26" hidden="1" spans="1:22">
      <c r="A144" s="42">
        <f t="shared" si="2"/>
        <v>143</v>
      </c>
      <c r="B144" s="43" t="s">
        <v>679</v>
      </c>
      <c r="C144" s="44" t="s">
        <v>680</v>
      </c>
      <c r="D144" s="44" t="s">
        <v>174</v>
      </c>
      <c r="E144" s="45" t="s">
        <v>174</v>
      </c>
      <c r="F144" s="45" t="s">
        <v>206</v>
      </c>
      <c r="G144" s="45" t="s">
        <v>207</v>
      </c>
      <c r="H144" s="45" t="s">
        <v>206</v>
      </c>
      <c r="I144" s="46" t="s">
        <v>681</v>
      </c>
      <c r="J144" s="46" t="s">
        <v>682</v>
      </c>
      <c r="K144" s="46" t="s">
        <v>683</v>
      </c>
      <c r="L144" s="45" t="s">
        <v>15</v>
      </c>
      <c r="M144" s="47">
        <v>19.8</v>
      </c>
      <c r="N144" s="47">
        <v>19.4</v>
      </c>
      <c r="O144" s="47">
        <v>16.5</v>
      </c>
      <c r="P144" s="53"/>
      <c r="Q144" s="48" t="s">
        <v>100</v>
      </c>
      <c r="R144" s="48"/>
      <c r="S144" s="48" t="s">
        <v>678</v>
      </c>
      <c r="T144" s="50"/>
      <c r="U144" s="38"/>
      <c r="V144" s="51"/>
    </row>
    <row r="145" s="28" customFormat="1" ht="39" hidden="1" spans="1:22">
      <c r="A145" s="42">
        <f t="shared" si="2"/>
        <v>144</v>
      </c>
      <c r="B145" s="43" t="s">
        <v>684</v>
      </c>
      <c r="C145" s="44" t="s">
        <v>685</v>
      </c>
      <c r="D145" s="44" t="s">
        <v>174</v>
      </c>
      <c r="E145" s="45" t="s">
        <v>174</v>
      </c>
      <c r="F145" s="45" t="s">
        <v>206</v>
      </c>
      <c r="G145" s="45" t="s">
        <v>207</v>
      </c>
      <c r="H145" s="45" t="s">
        <v>206</v>
      </c>
      <c r="I145" s="46" t="s">
        <v>686</v>
      </c>
      <c r="J145" s="46" t="s">
        <v>687</v>
      </c>
      <c r="K145" s="46" t="s">
        <v>688</v>
      </c>
      <c r="L145" s="45" t="s">
        <v>15</v>
      </c>
      <c r="M145" s="47"/>
      <c r="N145" s="47"/>
      <c r="O145" s="47"/>
      <c r="P145" s="53"/>
      <c r="Q145" s="48" t="s">
        <v>100</v>
      </c>
      <c r="R145" s="48"/>
      <c r="S145" s="48" t="s">
        <v>678</v>
      </c>
      <c r="T145" s="50"/>
      <c r="U145" s="38"/>
      <c r="V145" s="51"/>
    </row>
    <row r="146" s="28" customFormat="1" ht="78" hidden="1" spans="1:22">
      <c r="A146" s="42">
        <f t="shared" si="2"/>
        <v>145</v>
      </c>
      <c r="B146" s="43" t="s">
        <v>689</v>
      </c>
      <c r="C146" s="44" t="s">
        <v>690</v>
      </c>
      <c r="D146" s="44" t="s">
        <v>174</v>
      </c>
      <c r="E146" s="45" t="s">
        <v>174</v>
      </c>
      <c r="F146" s="45" t="s">
        <v>206</v>
      </c>
      <c r="G146" s="45" t="s">
        <v>207</v>
      </c>
      <c r="H146" s="45" t="s">
        <v>206</v>
      </c>
      <c r="I146" s="46" t="s">
        <v>691</v>
      </c>
      <c r="J146" s="46" t="s">
        <v>692</v>
      </c>
      <c r="K146" s="46" t="s">
        <v>693</v>
      </c>
      <c r="L146" s="45" t="s">
        <v>31</v>
      </c>
      <c r="M146" s="47">
        <v>46</v>
      </c>
      <c r="N146" s="47">
        <v>40</v>
      </c>
      <c r="O146" s="47">
        <v>34</v>
      </c>
      <c r="P146" s="53"/>
      <c r="Q146" s="48" t="s">
        <v>100</v>
      </c>
      <c r="R146" s="48"/>
      <c r="S146" s="48" t="s">
        <v>678</v>
      </c>
      <c r="T146" s="50" t="s">
        <v>694</v>
      </c>
      <c r="U146" s="38"/>
      <c r="V146" s="51"/>
    </row>
    <row r="147" s="28" customFormat="1" ht="39" hidden="1" spans="1:22">
      <c r="A147" s="42">
        <f t="shared" si="2"/>
        <v>146</v>
      </c>
      <c r="B147" s="43" t="s">
        <v>695</v>
      </c>
      <c r="C147" s="44" t="s">
        <v>696</v>
      </c>
      <c r="D147" s="44" t="s">
        <v>174</v>
      </c>
      <c r="E147" s="45" t="s">
        <v>174</v>
      </c>
      <c r="F147" s="45" t="s">
        <v>206</v>
      </c>
      <c r="G147" s="45" t="s">
        <v>207</v>
      </c>
      <c r="H147" s="45" t="s">
        <v>206</v>
      </c>
      <c r="I147" s="46" t="s">
        <v>697</v>
      </c>
      <c r="J147" s="46" t="s">
        <v>698</v>
      </c>
      <c r="K147" s="46" t="s">
        <v>699</v>
      </c>
      <c r="L147" s="45" t="s">
        <v>31</v>
      </c>
      <c r="M147" s="47">
        <v>119</v>
      </c>
      <c r="N147" s="47">
        <v>117</v>
      </c>
      <c r="O147" s="47">
        <v>99</v>
      </c>
      <c r="P147" s="53"/>
      <c r="Q147" s="48" t="s">
        <v>91</v>
      </c>
      <c r="R147" s="49">
        <v>1</v>
      </c>
      <c r="S147" s="48"/>
      <c r="T147" s="50"/>
      <c r="U147" s="38"/>
      <c r="V147" s="51"/>
    </row>
    <row r="148" s="28" customFormat="1" ht="39" hidden="1" spans="1:22">
      <c r="A148" s="42">
        <f t="shared" si="2"/>
        <v>147</v>
      </c>
      <c r="B148" s="43" t="s">
        <v>700</v>
      </c>
      <c r="C148" s="44" t="s">
        <v>701</v>
      </c>
      <c r="D148" s="44" t="s">
        <v>174</v>
      </c>
      <c r="E148" s="45" t="s">
        <v>174</v>
      </c>
      <c r="F148" s="45" t="s">
        <v>206</v>
      </c>
      <c r="G148" s="45" t="s">
        <v>207</v>
      </c>
      <c r="H148" s="45" t="s">
        <v>206</v>
      </c>
      <c r="I148" s="46" t="s">
        <v>702</v>
      </c>
      <c r="J148" s="46" t="s">
        <v>703</v>
      </c>
      <c r="K148" s="46" t="s">
        <v>704</v>
      </c>
      <c r="L148" s="45" t="s">
        <v>31</v>
      </c>
      <c r="M148" s="47">
        <v>119</v>
      </c>
      <c r="N148" s="47">
        <v>117</v>
      </c>
      <c r="O148" s="47">
        <v>99</v>
      </c>
      <c r="P148" s="53"/>
      <c r="Q148" s="48" t="s">
        <v>91</v>
      </c>
      <c r="R148" s="49">
        <v>1</v>
      </c>
      <c r="S148" s="48"/>
      <c r="T148" s="50"/>
      <c r="U148" s="38"/>
      <c r="V148" s="51"/>
    </row>
    <row r="149" s="28" customFormat="1" ht="26" hidden="1" spans="1:22">
      <c r="A149" s="42">
        <f t="shared" si="2"/>
        <v>148</v>
      </c>
      <c r="B149" s="43" t="s">
        <v>705</v>
      </c>
      <c r="C149" s="44" t="s">
        <v>706</v>
      </c>
      <c r="D149" s="44" t="s">
        <v>174</v>
      </c>
      <c r="E149" s="45" t="s">
        <v>174</v>
      </c>
      <c r="F149" s="45" t="s">
        <v>206</v>
      </c>
      <c r="G149" s="45" t="s">
        <v>207</v>
      </c>
      <c r="H149" s="45" t="s">
        <v>206</v>
      </c>
      <c r="I149" s="46" t="s">
        <v>707</v>
      </c>
      <c r="J149" s="46" t="s">
        <v>708</v>
      </c>
      <c r="K149" s="46" t="s">
        <v>709</v>
      </c>
      <c r="L149" s="45" t="s">
        <v>31</v>
      </c>
      <c r="M149" s="47">
        <v>198</v>
      </c>
      <c r="N149" s="47">
        <v>194</v>
      </c>
      <c r="O149" s="47">
        <v>165</v>
      </c>
      <c r="P149" s="53"/>
      <c r="Q149" s="48" t="s">
        <v>91</v>
      </c>
      <c r="R149" s="49">
        <v>1</v>
      </c>
      <c r="S149" s="48"/>
      <c r="T149" s="50"/>
      <c r="U149" s="38"/>
      <c r="V149" s="51"/>
    </row>
    <row r="150" s="28" customFormat="1" ht="39" hidden="1" spans="1:22">
      <c r="A150" s="42">
        <f t="shared" si="2"/>
        <v>149</v>
      </c>
      <c r="B150" s="43" t="s">
        <v>710</v>
      </c>
      <c r="C150" s="44" t="s">
        <v>711</v>
      </c>
      <c r="D150" s="44" t="s">
        <v>174</v>
      </c>
      <c r="E150" s="45" t="s">
        <v>174</v>
      </c>
      <c r="F150" s="45" t="s">
        <v>206</v>
      </c>
      <c r="G150" s="45" t="s">
        <v>207</v>
      </c>
      <c r="H150" s="45" t="s">
        <v>206</v>
      </c>
      <c r="I150" s="46" t="s">
        <v>712</v>
      </c>
      <c r="J150" s="46" t="s">
        <v>713</v>
      </c>
      <c r="K150" s="46" t="s">
        <v>714</v>
      </c>
      <c r="L150" s="45" t="s">
        <v>15</v>
      </c>
      <c r="M150" s="47">
        <v>248</v>
      </c>
      <c r="N150" s="47">
        <v>243</v>
      </c>
      <c r="O150" s="47">
        <v>207</v>
      </c>
      <c r="P150" s="53"/>
      <c r="Q150" s="48" t="s">
        <v>100</v>
      </c>
      <c r="R150" s="48"/>
      <c r="S150" s="48" t="s">
        <v>678</v>
      </c>
      <c r="T150" s="50"/>
      <c r="U150" s="38"/>
      <c r="V150" s="51"/>
    </row>
    <row r="151" s="28" customFormat="1" ht="117" hidden="1" spans="1:22">
      <c r="A151" s="42">
        <f t="shared" si="2"/>
        <v>150</v>
      </c>
      <c r="B151" s="43" t="s">
        <v>715</v>
      </c>
      <c r="C151" s="44" t="s">
        <v>716</v>
      </c>
      <c r="D151" s="44" t="s">
        <v>174</v>
      </c>
      <c r="E151" s="45" t="s">
        <v>174</v>
      </c>
      <c r="F151" s="45" t="s">
        <v>206</v>
      </c>
      <c r="G151" s="45" t="s">
        <v>207</v>
      </c>
      <c r="H151" s="45" t="s">
        <v>206</v>
      </c>
      <c r="I151" s="46" t="s">
        <v>717</v>
      </c>
      <c r="J151" s="55" t="s">
        <v>718</v>
      </c>
      <c r="K151" s="46" t="s">
        <v>719</v>
      </c>
      <c r="L151" s="45" t="s">
        <v>177</v>
      </c>
      <c r="M151" s="42">
        <v>73</v>
      </c>
      <c r="N151" s="42">
        <v>61</v>
      </c>
      <c r="O151" s="42">
        <v>52</v>
      </c>
      <c r="P151" s="53"/>
      <c r="Q151" s="48" t="s">
        <v>100</v>
      </c>
      <c r="R151" s="48"/>
      <c r="S151" s="55"/>
      <c r="T151" s="55" t="s">
        <v>720</v>
      </c>
      <c r="U151" s="38"/>
      <c r="V151" s="51"/>
    </row>
    <row r="152" s="28" customFormat="1" ht="39" hidden="1" spans="1:22">
      <c r="A152" s="42">
        <f t="shared" si="2"/>
        <v>151</v>
      </c>
      <c r="B152" s="43" t="s">
        <v>20</v>
      </c>
      <c r="C152" s="44" t="s">
        <v>721</v>
      </c>
      <c r="D152" s="44" t="s">
        <v>118</v>
      </c>
      <c r="E152" s="45" t="s">
        <v>174</v>
      </c>
      <c r="F152" s="45" t="s">
        <v>206</v>
      </c>
      <c r="G152" s="45" t="s">
        <v>207</v>
      </c>
      <c r="H152" s="45" t="s">
        <v>206</v>
      </c>
      <c r="I152" s="46" t="s">
        <v>22</v>
      </c>
      <c r="J152" s="46" t="s">
        <v>722</v>
      </c>
      <c r="K152" s="46" t="s">
        <v>723</v>
      </c>
      <c r="L152" s="45" t="s">
        <v>23</v>
      </c>
      <c r="M152" s="47">
        <v>179</v>
      </c>
      <c r="N152" s="47">
        <v>175</v>
      </c>
      <c r="O152" s="47">
        <v>149</v>
      </c>
      <c r="P152" s="53"/>
      <c r="Q152" s="48" t="s">
        <v>100</v>
      </c>
      <c r="R152" s="48"/>
      <c r="S152" s="48" t="s">
        <v>678</v>
      </c>
      <c r="T152" s="50"/>
      <c r="U152" s="38"/>
      <c r="V152" s="51"/>
    </row>
    <row r="153" s="28" customFormat="1" ht="26" hidden="1" spans="1:22">
      <c r="A153" s="42">
        <f t="shared" si="2"/>
        <v>152</v>
      </c>
      <c r="B153" s="43" t="s">
        <v>724</v>
      </c>
      <c r="C153" s="44" t="s">
        <v>725</v>
      </c>
      <c r="D153" s="44" t="s">
        <v>174</v>
      </c>
      <c r="E153" s="45" t="s">
        <v>174</v>
      </c>
      <c r="F153" s="45" t="s">
        <v>206</v>
      </c>
      <c r="G153" s="45" t="s">
        <v>207</v>
      </c>
      <c r="H153" s="45" t="s">
        <v>206</v>
      </c>
      <c r="I153" s="46" t="s">
        <v>726</v>
      </c>
      <c r="J153" s="46"/>
      <c r="K153" s="46"/>
      <c r="L153" s="45" t="s">
        <v>15</v>
      </c>
      <c r="M153" s="47">
        <v>36</v>
      </c>
      <c r="N153" s="47">
        <v>32</v>
      </c>
      <c r="O153" s="47">
        <v>28</v>
      </c>
      <c r="P153" s="53"/>
      <c r="Q153" s="48" t="s">
        <v>100</v>
      </c>
      <c r="R153" s="48"/>
      <c r="S153" s="48" t="s">
        <v>678</v>
      </c>
      <c r="T153" s="50"/>
      <c r="U153" s="38"/>
      <c r="V153" s="51"/>
    </row>
    <row r="154" s="28" customFormat="1" ht="13.5" hidden="1" spans="1:22">
      <c r="A154" s="42">
        <f t="shared" si="2"/>
        <v>153</v>
      </c>
      <c r="B154" s="43"/>
      <c r="C154" s="44" t="s">
        <v>727</v>
      </c>
      <c r="D154" s="44"/>
      <c r="E154" s="45" t="s">
        <v>75</v>
      </c>
      <c r="F154" s="45" t="s">
        <v>75</v>
      </c>
      <c r="G154" s="45"/>
      <c r="H154" s="45"/>
      <c r="I154" s="46" t="s">
        <v>728</v>
      </c>
      <c r="J154" s="46"/>
      <c r="K154" s="46"/>
      <c r="L154" s="45"/>
      <c r="M154" s="47"/>
      <c r="N154" s="47"/>
      <c r="O154" s="47"/>
      <c r="P154" s="53"/>
      <c r="Q154" s="48"/>
      <c r="R154" s="48"/>
      <c r="S154" s="48"/>
      <c r="T154" s="50"/>
      <c r="U154" s="38"/>
      <c r="V154" s="51"/>
    </row>
    <row r="155" s="28" customFormat="1" ht="26" hidden="1" spans="1:22">
      <c r="A155" s="42">
        <f t="shared" si="2"/>
        <v>154</v>
      </c>
      <c r="B155" s="43" t="s">
        <v>729</v>
      </c>
      <c r="C155" s="44" t="s">
        <v>730</v>
      </c>
      <c r="D155" s="44" t="s">
        <v>174</v>
      </c>
      <c r="E155" s="45" t="s">
        <v>174</v>
      </c>
      <c r="F155" s="45" t="s">
        <v>206</v>
      </c>
      <c r="G155" s="45" t="s">
        <v>207</v>
      </c>
      <c r="H155" s="45" t="s">
        <v>206</v>
      </c>
      <c r="I155" s="46" t="s">
        <v>731</v>
      </c>
      <c r="J155" s="46" t="s">
        <v>732</v>
      </c>
      <c r="K155" s="46"/>
      <c r="L155" s="45" t="s">
        <v>15</v>
      </c>
      <c r="M155" s="47">
        <v>2.7</v>
      </c>
      <c r="N155" s="47">
        <v>2.4</v>
      </c>
      <c r="O155" s="47">
        <v>2.1</v>
      </c>
      <c r="P155" s="53"/>
      <c r="Q155" s="48" t="s">
        <v>91</v>
      </c>
      <c r="R155" s="49">
        <v>1</v>
      </c>
      <c r="S155" s="48"/>
      <c r="T155" s="50"/>
      <c r="U155" s="38"/>
      <c r="V155" s="51"/>
    </row>
    <row r="156" s="28" customFormat="1" ht="117" hidden="1" spans="1:22">
      <c r="A156" s="42">
        <f t="shared" si="2"/>
        <v>155</v>
      </c>
      <c r="B156" s="43" t="s">
        <v>733</v>
      </c>
      <c r="C156" s="44" t="s">
        <v>734</v>
      </c>
      <c r="D156" s="44" t="s">
        <v>174</v>
      </c>
      <c r="E156" s="45" t="s">
        <v>174</v>
      </c>
      <c r="F156" s="45" t="s">
        <v>206</v>
      </c>
      <c r="G156" s="45" t="s">
        <v>207</v>
      </c>
      <c r="H156" s="45" t="s">
        <v>206</v>
      </c>
      <c r="I156" s="46" t="s">
        <v>735</v>
      </c>
      <c r="J156" s="46" t="s">
        <v>736</v>
      </c>
      <c r="K156" s="46"/>
      <c r="L156" s="45" t="s">
        <v>15</v>
      </c>
      <c r="M156" s="47">
        <v>4.5</v>
      </c>
      <c r="N156" s="47">
        <v>4.1</v>
      </c>
      <c r="O156" s="47">
        <v>3.4</v>
      </c>
      <c r="P156" s="53" t="s">
        <v>737</v>
      </c>
      <c r="Q156" s="48" t="s">
        <v>91</v>
      </c>
      <c r="R156" s="49">
        <v>1</v>
      </c>
      <c r="S156" s="48"/>
      <c r="T156" s="50"/>
      <c r="U156" s="38"/>
      <c r="V156" s="51"/>
    </row>
    <row r="157" s="28" customFormat="1" ht="39" hidden="1" spans="1:22">
      <c r="A157" s="42">
        <f t="shared" si="2"/>
        <v>156</v>
      </c>
      <c r="B157" s="43" t="s">
        <v>738</v>
      </c>
      <c r="C157" s="44" t="s">
        <v>739</v>
      </c>
      <c r="D157" s="44" t="s">
        <v>174</v>
      </c>
      <c r="E157" s="45" t="s">
        <v>174</v>
      </c>
      <c r="F157" s="45" t="s">
        <v>206</v>
      </c>
      <c r="G157" s="45" t="s">
        <v>207</v>
      </c>
      <c r="H157" s="45" t="s">
        <v>206</v>
      </c>
      <c r="I157" s="46" t="s">
        <v>740</v>
      </c>
      <c r="J157" s="46"/>
      <c r="K157" s="46"/>
      <c r="L157" s="45" t="s">
        <v>15</v>
      </c>
      <c r="M157" s="47">
        <v>6.3</v>
      </c>
      <c r="N157" s="47">
        <v>5.7</v>
      </c>
      <c r="O157" s="47">
        <v>4.8</v>
      </c>
      <c r="P157" s="53" t="s">
        <v>741</v>
      </c>
      <c r="Q157" s="48" t="s">
        <v>91</v>
      </c>
      <c r="R157" s="49">
        <v>1</v>
      </c>
      <c r="S157" s="48"/>
      <c r="T157" s="50"/>
      <c r="U157" s="38"/>
      <c r="V157" s="51"/>
    </row>
    <row r="158" s="28" customFormat="1" ht="39" hidden="1" spans="1:22">
      <c r="A158" s="42">
        <f t="shared" si="2"/>
        <v>157</v>
      </c>
      <c r="B158" s="43" t="s">
        <v>742</v>
      </c>
      <c r="C158" s="44" t="s">
        <v>743</v>
      </c>
      <c r="D158" s="44" t="s">
        <v>174</v>
      </c>
      <c r="E158" s="45" t="s">
        <v>174</v>
      </c>
      <c r="F158" s="45" t="s">
        <v>206</v>
      </c>
      <c r="G158" s="45" t="s">
        <v>207</v>
      </c>
      <c r="H158" s="45" t="s">
        <v>206</v>
      </c>
      <c r="I158" s="46" t="s">
        <v>744</v>
      </c>
      <c r="J158" s="46" t="s">
        <v>745</v>
      </c>
      <c r="K158" s="46" t="s">
        <v>746</v>
      </c>
      <c r="L158" s="45" t="s">
        <v>15</v>
      </c>
      <c r="M158" s="47">
        <v>14.9</v>
      </c>
      <c r="N158" s="47">
        <v>13.5</v>
      </c>
      <c r="O158" s="47">
        <v>11.5</v>
      </c>
      <c r="P158" s="53"/>
      <c r="Q158" s="48" t="s">
        <v>100</v>
      </c>
      <c r="R158" s="48"/>
      <c r="S158" s="48"/>
      <c r="T158" s="50"/>
      <c r="U158" s="38"/>
      <c r="V158" s="51"/>
    </row>
    <row r="159" s="28" customFormat="1" ht="26" hidden="1" spans="1:22">
      <c r="A159" s="42">
        <f t="shared" si="2"/>
        <v>158</v>
      </c>
      <c r="B159" s="43" t="s">
        <v>747</v>
      </c>
      <c r="C159" s="44" t="s">
        <v>748</v>
      </c>
      <c r="D159" s="44" t="s">
        <v>174</v>
      </c>
      <c r="E159" s="45" t="s">
        <v>174</v>
      </c>
      <c r="F159" s="45" t="s">
        <v>206</v>
      </c>
      <c r="G159" s="45" t="s">
        <v>207</v>
      </c>
      <c r="H159" s="45" t="s">
        <v>206</v>
      </c>
      <c r="I159" s="46" t="s">
        <v>749</v>
      </c>
      <c r="J159" s="46" t="s">
        <v>750</v>
      </c>
      <c r="K159" s="46"/>
      <c r="L159" s="45" t="s">
        <v>15</v>
      </c>
      <c r="M159" s="47">
        <v>3.9</v>
      </c>
      <c r="N159" s="47">
        <v>3.6</v>
      </c>
      <c r="O159" s="47">
        <v>3.1</v>
      </c>
      <c r="P159" s="53"/>
      <c r="Q159" s="48" t="s">
        <v>100</v>
      </c>
      <c r="R159" s="48"/>
      <c r="S159" s="48"/>
      <c r="T159" s="50"/>
      <c r="U159" s="38"/>
      <c r="V159" s="51"/>
    </row>
    <row r="160" s="28" customFormat="1" ht="78" hidden="1" spans="1:22">
      <c r="A160" s="42">
        <f t="shared" si="2"/>
        <v>159</v>
      </c>
      <c r="B160" s="43" t="s">
        <v>751</v>
      </c>
      <c r="C160" s="44" t="s">
        <v>752</v>
      </c>
      <c r="D160" s="44" t="s">
        <v>174</v>
      </c>
      <c r="E160" s="45" t="s">
        <v>174</v>
      </c>
      <c r="F160" s="45" t="s">
        <v>206</v>
      </c>
      <c r="G160" s="45" t="s">
        <v>207</v>
      </c>
      <c r="H160" s="45" t="s">
        <v>206</v>
      </c>
      <c r="I160" s="46" t="s">
        <v>753</v>
      </c>
      <c r="J160" s="46" t="s">
        <v>754</v>
      </c>
      <c r="K160" s="46" t="s">
        <v>755</v>
      </c>
      <c r="L160" s="45" t="s">
        <v>15</v>
      </c>
      <c r="M160" s="47">
        <v>2.7</v>
      </c>
      <c r="N160" s="47">
        <v>2.4</v>
      </c>
      <c r="O160" s="47">
        <v>2.1</v>
      </c>
      <c r="P160" s="53"/>
      <c r="Q160" s="48" t="s">
        <v>91</v>
      </c>
      <c r="R160" s="49">
        <v>1</v>
      </c>
      <c r="S160" s="48"/>
      <c r="T160" s="50" t="s">
        <v>425</v>
      </c>
      <c r="U160" s="38" t="s">
        <v>756</v>
      </c>
      <c r="V160" s="51"/>
    </row>
    <row r="161" s="28" customFormat="1" ht="78" hidden="1" spans="1:22">
      <c r="A161" s="42">
        <f t="shared" si="2"/>
        <v>160</v>
      </c>
      <c r="B161" s="43" t="s">
        <v>757</v>
      </c>
      <c r="C161" s="44" t="s">
        <v>758</v>
      </c>
      <c r="D161" s="44" t="s">
        <v>174</v>
      </c>
      <c r="E161" s="45" t="s">
        <v>174</v>
      </c>
      <c r="F161" s="45" t="s">
        <v>206</v>
      </c>
      <c r="G161" s="45" t="s">
        <v>207</v>
      </c>
      <c r="H161" s="45" t="s">
        <v>206</v>
      </c>
      <c r="I161" s="46" t="s">
        <v>759</v>
      </c>
      <c r="J161" s="46" t="s">
        <v>760</v>
      </c>
      <c r="K161" s="46" t="s">
        <v>761</v>
      </c>
      <c r="L161" s="45" t="s">
        <v>15</v>
      </c>
      <c r="M161" s="47">
        <v>4.9</v>
      </c>
      <c r="N161" s="47">
        <v>4.5</v>
      </c>
      <c r="O161" s="47">
        <v>3.8</v>
      </c>
      <c r="P161" s="53"/>
      <c r="Q161" s="48" t="s">
        <v>100</v>
      </c>
      <c r="R161" s="48"/>
      <c r="S161" s="48"/>
      <c r="T161" s="50" t="s">
        <v>425</v>
      </c>
      <c r="U161" s="38"/>
      <c r="V161" s="51"/>
    </row>
    <row r="162" s="28" customFormat="1" ht="39" hidden="1" spans="1:22">
      <c r="A162" s="42">
        <f t="shared" si="2"/>
        <v>161</v>
      </c>
      <c r="B162" s="43" t="s">
        <v>762</v>
      </c>
      <c r="C162" s="44" t="s">
        <v>763</v>
      </c>
      <c r="D162" s="44" t="s">
        <v>174</v>
      </c>
      <c r="E162" s="45" t="s">
        <v>174</v>
      </c>
      <c r="F162" s="45" t="s">
        <v>206</v>
      </c>
      <c r="G162" s="45" t="s">
        <v>207</v>
      </c>
      <c r="H162" s="45" t="s">
        <v>206</v>
      </c>
      <c r="I162" s="46" t="s">
        <v>764</v>
      </c>
      <c r="J162" s="46" t="s">
        <v>765</v>
      </c>
      <c r="K162" s="46"/>
      <c r="L162" s="45" t="s">
        <v>15</v>
      </c>
      <c r="M162" s="47"/>
      <c r="N162" s="47"/>
      <c r="O162" s="47"/>
      <c r="P162" s="53"/>
      <c r="Q162" s="48" t="s">
        <v>91</v>
      </c>
      <c r="R162" s="49">
        <v>1</v>
      </c>
      <c r="S162" s="48"/>
      <c r="T162" s="50"/>
      <c r="U162" s="38"/>
      <c r="V162" s="51"/>
    </row>
    <row r="163" s="28" customFormat="1" ht="221" hidden="1" spans="1:22">
      <c r="A163" s="42">
        <f t="shared" si="2"/>
        <v>162</v>
      </c>
      <c r="B163" s="43" t="s">
        <v>12</v>
      </c>
      <c r="C163" s="44" t="s">
        <v>766</v>
      </c>
      <c r="D163" s="44" t="s">
        <v>118</v>
      </c>
      <c r="E163" s="45" t="s">
        <v>174</v>
      </c>
      <c r="F163" s="45" t="s">
        <v>206</v>
      </c>
      <c r="G163" s="45" t="s">
        <v>207</v>
      </c>
      <c r="H163" s="45" t="s">
        <v>206</v>
      </c>
      <c r="I163" s="46" t="s">
        <v>14</v>
      </c>
      <c r="J163" s="46"/>
      <c r="K163" s="46"/>
      <c r="L163" s="45" t="s">
        <v>15</v>
      </c>
      <c r="M163" s="47">
        <v>9.9</v>
      </c>
      <c r="N163" s="47">
        <v>9</v>
      </c>
      <c r="O163" s="47">
        <v>7.7</v>
      </c>
      <c r="P163" s="53" t="s">
        <v>767</v>
      </c>
      <c r="Q163" s="48" t="s">
        <v>100</v>
      </c>
      <c r="R163" s="48"/>
      <c r="S163" s="48"/>
      <c r="T163" s="50"/>
      <c r="U163" s="38"/>
      <c r="V163" s="51"/>
    </row>
    <row r="164" s="28" customFormat="1" ht="52" hidden="1" spans="1:22">
      <c r="A164" s="42">
        <f t="shared" si="2"/>
        <v>163</v>
      </c>
      <c r="B164" s="43" t="s">
        <v>768</v>
      </c>
      <c r="C164" s="44" t="s">
        <v>769</v>
      </c>
      <c r="D164" s="44" t="s">
        <v>118</v>
      </c>
      <c r="E164" s="45" t="s">
        <v>174</v>
      </c>
      <c r="F164" s="45" t="s">
        <v>206</v>
      </c>
      <c r="G164" s="45" t="s">
        <v>207</v>
      </c>
      <c r="H164" s="45" t="s">
        <v>206</v>
      </c>
      <c r="I164" s="46" t="s">
        <v>770</v>
      </c>
      <c r="J164" s="46"/>
      <c r="K164" s="46"/>
      <c r="L164" s="45" t="s">
        <v>15</v>
      </c>
      <c r="M164" s="47">
        <v>19.9</v>
      </c>
      <c r="N164" s="47">
        <v>18.1</v>
      </c>
      <c r="O164" s="47">
        <v>15.4</v>
      </c>
      <c r="P164" s="53" t="s">
        <v>771</v>
      </c>
      <c r="Q164" s="48" t="s">
        <v>100</v>
      </c>
      <c r="R164" s="48"/>
      <c r="S164" s="48"/>
      <c r="T164" s="50"/>
      <c r="U164" s="38"/>
      <c r="V164" s="51"/>
    </row>
    <row r="165" s="28" customFormat="1" ht="39" hidden="1" spans="1:22">
      <c r="A165" s="42">
        <f t="shared" si="2"/>
        <v>164</v>
      </c>
      <c r="B165" s="43" t="s">
        <v>772</v>
      </c>
      <c r="C165" s="44" t="s">
        <v>773</v>
      </c>
      <c r="D165" s="44" t="s">
        <v>118</v>
      </c>
      <c r="E165" s="45" t="s">
        <v>174</v>
      </c>
      <c r="F165" s="45" t="s">
        <v>206</v>
      </c>
      <c r="G165" s="45" t="s">
        <v>207</v>
      </c>
      <c r="H165" s="45" t="s">
        <v>206</v>
      </c>
      <c r="I165" s="46" t="s">
        <v>774</v>
      </c>
      <c r="J165" s="46"/>
      <c r="K165" s="46"/>
      <c r="L165" s="45" t="s">
        <v>15</v>
      </c>
      <c r="M165" s="47">
        <v>23</v>
      </c>
      <c r="N165" s="47">
        <v>20</v>
      </c>
      <c r="O165" s="47">
        <v>19.2</v>
      </c>
      <c r="P165" s="53" t="s">
        <v>775</v>
      </c>
      <c r="Q165" s="48" t="s">
        <v>100</v>
      </c>
      <c r="R165" s="48"/>
      <c r="S165" s="48"/>
      <c r="T165" s="50"/>
      <c r="U165" s="38"/>
      <c r="V165" s="51"/>
    </row>
    <row r="166" s="28" customFormat="1" ht="13.5" hidden="1" spans="1:22">
      <c r="A166" s="42">
        <f t="shared" si="2"/>
        <v>165</v>
      </c>
      <c r="B166" s="43"/>
      <c r="C166" s="44" t="s">
        <v>776</v>
      </c>
      <c r="D166" s="44"/>
      <c r="E166" s="45" t="s">
        <v>75</v>
      </c>
      <c r="F166" s="45" t="s">
        <v>75</v>
      </c>
      <c r="G166" s="45"/>
      <c r="H166" s="45"/>
      <c r="I166" s="46" t="s">
        <v>777</v>
      </c>
      <c r="J166" s="46"/>
      <c r="K166" s="46"/>
      <c r="L166" s="45"/>
      <c r="M166" s="47"/>
      <c r="N166" s="47"/>
      <c r="O166" s="47"/>
      <c r="P166" s="53"/>
      <c r="Q166" s="48"/>
      <c r="R166" s="48"/>
      <c r="S166" s="48"/>
      <c r="T166" s="50"/>
      <c r="U166" s="38"/>
      <c r="V166" s="51"/>
    </row>
    <row r="167" s="28" customFormat="1" ht="39" hidden="1" spans="1:22">
      <c r="A167" s="42">
        <f t="shared" si="2"/>
        <v>166</v>
      </c>
      <c r="B167" s="43" t="s">
        <v>778</v>
      </c>
      <c r="C167" s="44" t="s">
        <v>779</v>
      </c>
      <c r="D167" s="44" t="s">
        <v>174</v>
      </c>
      <c r="E167" s="45" t="s">
        <v>174</v>
      </c>
      <c r="F167" s="45" t="s">
        <v>206</v>
      </c>
      <c r="G167" s="45" t="s">
        <v>207</v>
      </c>
      <c r="H167" s="45" t="s">
        <v>206</v>
      </c>
      <c r="I167" s="46" t="s">
        <v>780</v>
      </c>
      <c r="J167" s="46"/>
      <c r="K167" s="46"/>
      <c r="L167" s="45" t="s">
        <v>31</v>
      </c>
      <c r="M167" s="47">
        <v>14.9</v>
      </c>
      <c r="N167" s="47">
        <v>13.5</v>
      </c>
      <c r="O167" s="47">
        <v>11.5</v>
      </c>
      <c r="P167" s="53"/>
      <c r="Q167" s="48" t="s">
        <v>100</v>
      </c>
      <c r="R167" s="48"/>
      <c r="S167" s="48"/>
      <c r="T167" s="50"/>
      <c r="U167" s="38"/>
      <c r="V167" s="51"/>
    </row>
    <row r="168" s="28" customFormat="1" ht="26" hidden="1" spans="1:22">
      <c r="A168" s="42">
        <f t="shared" si="2"/>
        <v>167</v>
      </c>
      <c r="B168" s="43" t="s">
        <v>781</v>
      </c>
      <c r="C168" s="44" t="s">
        <v>782</v>
      </c>
      <c r="D168" s="44" t="s">
        <v>174</v>
      </c>
      <c r="E168" s="45" t="s">
        <v>174</v>
      </c>
      <c r="F168" s="45" t="s">
        <v>206</v>
      </c>
      <c r="G168" s="45" t="s">
        <v>207</v>
      </c>
      <c r="H168" s="45" t="s">
        <v>206</v>
      </c>
      <c r="I168" s="46" t="s">
        <v>783</v>
      </c>
      <c r="J168" s="46"/>
      <c r="K168" s="46"/>
      <c r="L168" s="45" t="s">
        <v>31</v>
      </c>
      <c r="M168" s="47">
        <v>4.9</v>
      </c>
      <c r="N168" s="47">
        <v>4.5</v>
      </c>
      <c r="O168" s="47">
        <v>3.8</v>
      </c>
      <c r="P168" s="53"/>
      <c r="Q168" s="48" t="s">
        <v>100</v>
      </c>
      <c r="R168" s="48"/>
      <c r="S168" s="48"/>
      <c r="T168" s="50"/>
      <c r="U168" s="38"/>
      <c r="V168" s="51"/>
    </row>
    <row r="169" s="28" customFormat="1" ht="65" hidden="1" spans="1:22">
      <c r="A169" s="42">
        <f t="shared" si="2"/>
        <v>168</v>
      </c>
      <c r="B169" s="43" t="s">
        <v>784</v>
      </c>
      <c r="C169" s="44" t="s">
        <v>785</v>
      </c>
      <c r="D169" s="44" t="s">
        <v>174</v>
      </c>
      <c r="E169" s="45" t="s">
        <v>174</v>
      </c>
      <c r="F169" s="45" t="s">
        <v>206</v>
      </c>
      <c r="G169" s="45" t="s">
        <v>207</v>
      </c>
      <c r="H169" s="45" t="s">
        <v>206</v>
      </c>
      <c r="I169" s="46" t="s">
        <v>786</v>
      </c>
      <c r="J169" s="46"/>
      <c r="K169" s="46"/>
      <c r="L169" s="45" t="s">
        <v>451</v>
      </c>
      <c r="M169" s="47">
        <v>9.9</v>
      </c>
      <c r="N169" s="47">
        <v>9</v>
      </c>
      <c r="O169" s="47">
        <v>7.7</v>
      </c>
      <c r="P169" s="53" t="s">
        <v>787</v>
      </c>
      <c r="Q169" s="48" t="s">
        <v>100</v>
      </c>
      <c r="R169" s="48"/>
      <c r="S169" s="48"/>
      <c r="T169" s="50"/>
      <c r="U169" s="38"/>
      <c r="V169" s="51"/>
    </row>
    <row r="170" s="28" customFormat="1" ht="91" hidden="1" spans="1:22">
      <c r="A170" s="42">
        <f t="shared" si="2"/>
        <v>169</v>
      </c>
      <c r="B170" s="43" t="s">
        <v>788</v>
      </c>
      <c r="C170" s="44" t="s">
        <v>789</v>
      </c>
      <c r="D170" s="44" t="s">
        <v>174</v>
      </c>
      <c r="E170" s="45" t="s">
        <v>174</v>
      </c>
      <c r="F170" s="45" t="s">
        <v>206</v>
      </c>
      <c r="G170" s="45" t="s">
        <v>207</v>
      </c>
      <c r="H170" s="45" t="s">
        <v>206</v>
      </c>
      <c r="I170" s="46" t="s">
        <v>790</v>
      </c>
      <c r="J170" s="46"/>
      <c r="K170" s="46"/>
      <c r="L170" s="45" t="s">
        <v>451</v>
      </c>
      <c r="M170" s="47">
        <v>14.9</v>
      </c>
      <c r="N170" s="47">
        <v>13.5</v>
      </c>
      <c r="O170" s="47">
        <v>11.5</v>
      </c>
      <c r="P170" s="53" t="s">
        <v>791</v>
      </c>
      <c r="Q170" s="48" t="s">
        <v>100</v>
      </c>
      <c r="R170" s="48"/>
      <c r="S170" s="48"/>
      <c r="T170" s="50"/>
      <c r="U170" s="38"/>
      <c r="V170" s="51"/>
    </row>
    <row r="171" s="28" customFormat="1" ht="26" hidden="1" spans="1:22">
      <c r="A171" s="42">
        <f t="shared" si="2"/>
        <v>170</v>
      </c>
      <c r="B171" s="43"/>
      <c r="C171" s="44" t="s">
        <v>792</v>
      </c>
      <c r="D171" s="44"/>
      <c r="E171" s="45" t="s">
        <v>75</v>
      </c>
      <c r="F171" s="45" t="s">
        <v>75</v>
      </c>
      <c r="G171" s="45"/>
      <c r="H171" s="45"/>
      <c r="I171" s="46" t="s">
        <v>793</v>
      </c>
      <c r="J171" s="46"/>
      <c r="K171" s="46"/>
      <c r="L171" s="45"/>
      <c r="M171" s="47"/>
      <c r="N171" s="47"/>
      <c r="O171" s="47"/>
      <c r="P171" s="53"/>
      <c r="Q171" s="48"/>
      <c r="R171" s="48"/>
      <c r="S171" s="48"/>
      <c r="T171" s="50"/>
      <c r="U171" s="38"/>
      <c r="V171" s="51"/>
    </row>
    <row r="172" s="28" customFormat="1" ht="26" hidden="1" spans="1:22">
      <c r="A172" s="42">
        <f t="shared" si="2"/>
        <v>171</v>
      </c>
      <c r="B172" s="43" t="s">
        <v>794</v>
      </c>
      <c r="C172" s="44" t="s">
        <v>795</v>
      </c>
      <c r="D172" s="44" t="s">
        <v>174</v>
      </c>
      <c r="E172" s="45" t="s">
        <v>174</v>
      </c>
      <c r="F172" s="45" t="s">
        <v>206</v>
      </c>
      <c r="G172" s="45" t="s">
        <v>207</v>
      </c>
      <c r="H172" s="45" t="s">
        <v>206</v>
      </c>
      <c r="I172" s="46" t="s">
        <v>796</v>
      </c>
      <c r="J172" s="46" t="s">
        <v>797</v>
      </c>
      <c r="K172" s="46"/>
      <c r="L172" s="45" t="s">
        <v>31</v>
      </c>
      <c r="M172" s="47">
        <v>32</v>
      </c>
      <c r="N172" s="47">
        <v>28</v>
      </c>
      <c r="O172" s="47">
        <v>27</v>
      </c>
      <c r="P172" s="53"/>
      <c r="Q172" s="48" t="s">
        <v>100</v>
      </c>
      <c r="R172" s="48"/>
      <c r="S172" s="48"/>
      <c r="T172" s="50"/>
      <c r="U172" s="38"/>
      <c r="V172" s="51"/>
    </row>
    <row r="173" s="28" customFormat="1" ht="26" hidden="1" spans="1:22">
      <c r="A173" s="42">
        <f t="shared" si="2"/>
        <v>172</v>
      </c>
      <c r="B173" s="43" t="s">
        <v>798</v>
      </c>
      <c r="C173" s="44" t="s">
        <v>799</v>
      </c>
      <c r="D173" s="44" t="s">
        <v>174</v>
      </c>
      <c r="E173" s="45" t="s">
        <v>174</v>
      </c>
      <c r="F173" s="45" t="s">
        <v>206</v>
      </c>
      <c r="G173" s="45" t="s">
        <v>207</v>
      </c>
      <c r="H173" s="45" t="s">
        <v>206</v>
      </c>
      <c r="I173" s="46" t="s">
        <v>800</v>
      </c>
      <c r="J173" s="46" t="s">
        <v>801</v>
      </c>
      <c r="K173" s="46"/>
      <c r="L173" s="45" t="s">
        <v>15</v>
      </c>
      <c r="M173" s="47">
        <v>14.9</v>
      </c>
      <c r="N173" s="47">
        <v>13.5</v>
      </c>
      <c r="O173" s="47">
        <v>11.5</v>
      </c>
      <c r="P173" s="53"/>
      <c r="Q173" s="48" t="s">
        <v>100</v>
      </c>
      <c r="R173" s="48"/>
      <c r="S173" s="48"/>
      <c r="T173" s="50"/>
      <c r="U173" s="38"/>
      <c r="V173" s="51"/>
    </row>
    <row r="174" s="28" customFormat="1" ht="26" hidden="1" spans="1:22">
      <c r="A174" s="42">
        <f t="shared" si="2"/>
        <v>173</v>
      </c>
      <c r="B174" s="43" t="s">
        <v>802</v>
      </c>
      <c r="C174" s="44" t="s">
        <v>803</v>
      </c>
      <c r="D174" s="44" t="s">
        <v>174</v>
      </c>
      <c r="E174" s="45" t="s">
        <v>174</v>
      </c>
      <c r="F174" s="45" t="s">
        <v>206</v>
      </c>
      <c r="G174" s="45" t="s">
        <v>207</v>
      </c>
      <c r="H174" s="45" t="s">
        <v>206</v>
      </c>
      <c r="I174" s="46" t="s">
        <v>804</v>
      </c>
      <c r="J174" s="46" t="s">
        <v>805</v>
      </c>
      <c r="K174" s="46" t="s">
        <v>806</v>
      </c>
      <c r="L174" s="45" t="s">
        <v>15</v>
      </c>
      <c r="M174" s="47">
        <v>14.9</v>
      </c>
      <c r="N174" s="47">
        <v>13.5</v>
      </c>
      <c r="O174" s="47">
        <v>11.5</v>
      </c>
      <c r="P174" s="53"/>
      <c r="Q174" s="48" t="s">
        <v>100</v>
      </c>
      <c r="R174" s="48"/>
      <c r="S174" s="48"/>
      <c r="T174" s="50"/>
      <c r="U174" s="38"/>
      <c r="V174" s="51"/>
    </row>
    <row r="175" s="28" customFormat="1" ht="26" hidden="1" spans="1:22">
      <c r="A175" s="42">
        <f t="shared" si="2"/>
        <v>174</v>
      </c>
      <c r="B175" s="43" t="s">
        <v>807</v>
      </c>
      <c r="C175" s="44" t="s">
        <v>808</v>
      </c>
      <c r="D175" s="44" t="s">
        <v>174</v>
      </c>
      <c r="E175" s="45" t="s">
        <v>174</v>
      </c>
      <c r="F175" s="45" t="s">
        <v>206</v>
      </c>
      <c r="G175" s="45" t="s">
        <v>207</v>
      </c>
      <c r="H175" s="45" t="s">
        <v>206</v>
      </c>
      <c r="I175" s="46" t="s">
        <v>809</v>
      </c>
      <c r="J175" s="46"/>
      <c r="K175" s="46"/>
      <c r="L175" s="45" t="s">
        <v>31</v>
      </c>
      <c r="M175" s="47">
        <v>45</v>
      </c>
      <c r="N175" s="47">
        <v>41</v>
      </c>
      <c r="O175" s="47">
        <v>38</v>
      </c>
      <c r="P175" s="53"/>
      <c r="Q175" s="48" t="s">
        <v>100</v>
      </c>
      <c r="R175" s="48"/>
      <c r="S175" s="48"/>
      <c r="T175" s="50"/>
      <c r="U175" s="38"/>
      <c r="V175" s="51"/>
    </row>
    <row r="176" s="28" customFormat="1" ht="39" hidden="1" spans="1:22">
      <c r="A176" s="42">
        <f t="shared" si="2"/>
        <v>175</v>
      </c>
      <c r="B176" s="43" t="s">
        <v>810</v>
      </c>
      <c r="C176" s="44" t="s">
        <v>811</v>
      </c>
      <c r="D176" s="44" t="s">
        <v>174</v>
      </c>
      <c r="E176" s="45" t="s">
        <v>174</v>
      </c>
      <c r="F176" s="45" t="s">
        <v>206</v>
      </c>
      <c r="G176" s="45" t="s">
        <v>207</v>
      </c>
      <c r="H176" s="45" t="s">
        <v>206</v>
      </c>
      <c r="I176" s="46" t="s">
        <v>812</v>
      </c>
      <c r="J176" s="46"/>
      <c r="K176" s="46"/>
      <c r="L176" s="45" t="s">
        <v>31</v>
      </c>
      <c r="M176" s="47">
        <v>19.8</v>
      </c>
      <c r="N176" s="47">
        <v>19.4</v>
      </c>
      <c r="O176" s="47">
        <v>16.5</v>
      </c>
      <c r="P176" s="53"/>
      <c r="Q176" s="48" t="s">
        <v>100</v>
      </c>
      <c r="R176" s="48"/>
      <c r="S176" s="48"/>
      <c r="T176" s="50"/>
      <c r="U176" s="38"/>
      <c r="V176" s="51"/>
    </row>
    <row r="177" s="28" customFormat="1" ht="26" hidden="1" spans="1:22">
      <c r="A177" s="42">
        <f t="shared" si="2"/>
        <v>176</v>
      </c>
      <c r="B177" s="43" t="s">
        <v>813</v>
      </c>
      <c r="C177" s="44" t="s">
        <v>814</v>
      </c>
      <c r="D177" s="44" t="s">
        <v>174</v>
      </c>
      <c r="E177" s="45" t="s">
        <v>174</v>
      </c>
      <c r="F177" s="45" t="s">
        <v>206</v>
      </c>
      <c r="G177" s="45" t="s">
        <v>207</v>
      </c>
      <c r="H177" s="45" t="s">
        <v>206</v>
      </c>
      <c r="I177" s="46" t="s">
        <v>815</v>
      </c>
      <c r="J177" s="46" t="s">
        <v>816</v>
      </c>
      <c r="K177" s="46"/>
      <c r="L177" s="45" t="s">
        <v>31</v>
      </c>
      <c r="M177" s="47"/>
      <c r="N177" s="47"/>
      <c r="O177" s="47"/>
      <c r="P177" s="53"/>
      <c r="Q177" s="48" t="s">
        <v>91</v>
      </c>
      <c r="R177" s="49">
        <v>1</v>
      </c>
      <c r="S177" s="48"/>
      <c r="T177" s="50"/>
      <c r="U177" s="38"/>
      <c r="V177" s="51"/>
    </row>
    <row r="178" s="28" customFormat="1" ht="39" hidden="1" spans="1:22">
      <c r="A178" s="42">
        <f t="shared" si="2"/>
        <v>177</v>
      </c>
      <c r="B178" s="43" t="s">
        <v>817</v>
      </c>
      <c r="C178" s="44" t="s">
        <v>818</v>
      </c>
      <c r="D178" s="44" t="s">
        <v>174</v>
      </c>
      <c r="E178" s="45" t="s">
        <v>174</v>
      </c>
      <c r="F178" s="45" t="s">
        <v>206</v>
      </c>
      <c r="G178" s="45" t="s">
        <v>207</v>
      </c>
      <c r="H178" s="45" t="s">
        <v>206</v>
      </c>
      <c r="I178" s="46" t="s">
        <v>819</v>
      </c>
      <c r="J178" s="46" t="s">
        <v>820</v>
      </c>
      <c r="K178" s="46" t="s">
        <v>633</v>
      </c>
      <c r="L178" s="45" t="s">
        <v>31</v>
      </c>
      <c r="M178" s="47"/>
      <c r="N178" s="47"/>
      <c r="O178" s="47"/>
      <c r="P178" s="53"/>
      <c r="Q178" s="48" t="s">
        <v>91</v>
      </c>
      <c r="R178" s="49">
        <v>1</v>
      </c>
      <c r="S178" s="48"/>
      <c r="T178" s="50"/>
      <c r="U178" s="38"/>
      <c r="V178" s="51"/>
    </row>
    <row r="179" s="28" customFormat="1" ht="39" hidden="1" spans="1:22">
      <c r="A179" s="42">
        <f t="shared" si="2"/>
        <v>178</v>
      </c>
      <c r="B179" s="43" t="s">
        <v>821</v>
      </c>
      <c r="C179" s="44" t="s">
        <v>822</v>
      </c>
      <c r="D179" s="44" t="s">
        <v>118</v>
      </c>
      <c r="E179" s="45" t="s">
        <v>174</v>
      </c>
      <c r="F179" s="45" t="s">
        <v>206</v>
      </c>
      <c r="G179" s="45" t="s">
        <v>207</v>
      </c>
      <c r="H179" s="45" t="s">
        <v>206</v>
      </c>
      <c r="I179" s="46" t="s">
        <v>823</v>
      </c>
      <c r="J179" s="46" t="s">
        <v>824</v>
      </c>
      <c r="K179" s="46"/>
      <c r="L179" s="45" t="s">
        <v>451</v>
      </c>
      <c r="M179" s="47">
        <v>23</v>
      </c>
      <c r="N179" s="47">
        <v>20</v>
      </c>
      <c r="O179" s="47">
        <v>19.2</v>
      </c>
      <c r="P179" s="53"/>
      <c r="Q179" s="48" t="s">
        <v>100</v>
      </c>
      <c r="R179" s="48"/>
      <c r="S179" s="48"/>
      <c r="T179" s="50"/>
      <c r="U179" s="38"/>
      <c r="V179" s="51"/>
    </row>
    <row r="180" s="28" customFormat="1" ht="26" hidden="1" spans="1:22">
      <c r="A180" s="42">
        <f t="shared" si="2"/>
        <v>179</v>
      </c>
      <c r="B180" s="43"/>
      <c r="C180" s="44" t="s">
        <v>825</v>
      </c>
      <c r="D180" s="44"/>
      <c r="E180" s="45" t="s">
        <v>75</v>
      </c>
      <c r="F180" s="45" t="s">
        <v>75</v>
      </c>
      <c r="G180" s="45"/>
      <c r="H180" s="45"/>
      <c r="I180" s="46" t="s">
        <v>826</v>
      </c>
      <c r="J180" s="46"/>
      <c r="K180" s="46"/>
      <c r="L180" s="45"/>
      <c r="M180" s="47"/>
      <c r="N180" s="47"/>
      <c r="O180" s="47"/>
      <c r="P180" s="53"/>
      <c r="Q180" s="48"/>
      <c r="R180" s="48"/>
      <c r="S180" s="48"/>
      <c r="T180" s="50"/>
      <c r="U180" s="38"/>
      <c r="V180" s="51"/>
    </row>
    <row r="181" s="28" customFormat="1" ht="39" hidden="1" spans="1:22">
      <c r="A181" s="42">
        <f t="shared" si="2"/>
        <v>180</v>
      </c>
      <c r="B181" s="43" t="s">
        <v>827</v>
      </c>
      <c r="C181" s="44" t="s">
        <v>828</v>
      </c>
      <c r="D181" s="44" t="s">
        <v>118</v>
      </c>
      <c r="E181" s="45" t="s">
        <v>174</v>
      </c>
      <c r="F181" s="45" t="s">
        <v>206</v>
      </c>
      <c r="G181" s="45" t="s">
        <v>207</v>
      </c>
      <c r="H181" s="45" t="s">
        <v>206</v>
      </c>
      <c r="I181" s="46" t="s">
        <v>829</v>
      </c>
      <c r="J181" s="46" t="s">
        <v>830</v>
      </c>
      <c r="K181" s="46"/>
      <c r="L181" s="45" t="s">
        <v>831</v>
      </c>
      <c r="M181" s="47">
        <v>36</v>
      </c>
      <c r="N181" s="47">
        <v>32</v>
      </c>
      <c r="O181" s="47">
        <v>31</v>
      </c>
      <c r="P181" s="53"/>
      <c r="Q181" s="48" t="s">
        <v>100</v>
      </c>
      <c r="R181" s="48"/>
      <c r="S181" s="48"/>
      <c r="T181" s="50"/>
      <c r="U181" s="38"/>
      <c r="V181" s="51"/>
    </row>
    <row r="182" s="28" customFormat="1" ht="26" hidden="1" spans="1:22">
      <c r="A182" s="42">
        <f t="shared" si="2"/>
        <v>181</v>
      </c>
      <c r="B182" s="43" t="s">
        <v>832</v>
      </c>
      <c r="C182" s="44" t="s">
        <v>833</v>
      </c>
      <c r="D182" s="44" t="s">
        <v>118</v>
      </c>
      <c r="E182" s="45" t="s">
        <v>174</v>
      </c>
      <c r="F182" s="45" t="s">
        <v>206</v>
      </c>
      <c r="G182" s="45" t="s">
        <v>207</v>
      </c>
      <c r="H182" s="45" t="s">
        <v>206</v>
      </c>
      <c r="I182" s="46" t="s">
        <v>834</v>
      </c>
      <c r="J182" s="46"/>
      <c r="K182" s="46"/>
      <c r="L182" s="45" t="s">
        <v>831</v>
      </c>
      <c r="M182" s="47">
        <v>45</v>
      </c>
      <c r="N182" s="47">
        <v>41</v>
      </c>
      <c r="O182" s="47">
        <v>38</v>
      </c>
      <c r="P182" s="53"/>
      <c r="Q182" s="48" t="s">
        <v>100</v>
      </c>
      <c r="R182" s="48"/>
      <c r="S182" s="48"/>
      <c r="T182" s="50"/>
      <c r="U182" s="38"/>
      <c r="V182" s="51"/>
    </row>
    <row r="183" s="28" customFormat="1" ht="26" hidden="1" spans="1:22">
      <c r="A183" s="42">
        <f t="shared" si="2"/>
        <v>182</v>
      </c>
      <c r="B183" s="43" t="s">
        <v>835</v>
      </c>
      <c r="C183" s="44" t="s">
        <v>836</v>
      </c>
      <c r="D183" s="44" t="s">
        <v>174</v>
      </c>
      <c r="E183" s="45" t="s">
        <v>174</v>
      </c>
      <c r="F183" s="45" t="s">
        <v>206</v>
      </c>
      <c r="G183" s="45" t="s">
        <v>207</v>
      </c>
      <c r="H183" s="45" t="s">
        <v>206</v>
      </c>
      <c r="I183" s="46" t="s">
        <v>837</v>
      </c>
      <c r="J183" s="46"/>
      <c r="K183" s="46"/>
      <c r="L183" s="45" t="s">
        <v>838</v>
      </c>
      <c r="M183" s="47">
        <v>4.5</v>
      </c>
      <c r="N183" s="47">
        <v>4.1</v>
      </c>
      <c r="O183" s="47">
        <v>3.8</v>
      </c>
      <c r="P183" s="53"/>
      <c r="Q183" s="48" t="s">
        <v>100</v>
      </c>
      <c r="R183" s="48"/>
      <c r="S183" s="48"/>
      <c r="T183" s="50"/>
      <c r="U183" s="38"/>
      <c r="V183" s="51"/>
    </row>
    <row r="184" s="28" customFormat="1" ht="117" hidden="1" spans="1:22">
      <c r="A184" s="42">
        <f t="shared" si="2"/>
        <v>183</v>
      </c>
      <c r="B184" s="43" t="s">
        <v>839</v>
      </c>
      <c r="C184" s="44" t="s">
        <v>840</v>
      </c>
      <c r="D184" s="44" t="s">
        <v>118</v>
      </c>
      <c r="E184" s="45" t="s">
        <v>118</v>
      </c>
      <c r="F184" s="45" t="s">
        <v>87</v>
      </c>
      <c r="G184" s="45" t="s">
        <v>841</v>
      </c>
      <c r="H184" s="45" t="s">
        <v>842</v>
      </c>
      <c r="I184" s="46" t="s">
        <v>843</v>
      </c>
      <c r="J184" s="46" t="s">
        <v>844</v>
      </c>
      <c r="K184" s="46" t="s">
        <v>633</v>
      </c>
      <c r="L184" s="45" t="s">
        <v>831</v>
      </c>
      <c r="M184" s="47">
        <v>595</v>
      </c>
      <c r="N184" s="47">
        <v>542</v>
      </c>
      <c r="O184" s="47">
        <v>460</v>
      </c>
      <c r="P184" s="53" t="s">
        <v>845</v>
      </c>
      <c r="Q184" s="48" t="s">
        <v>100</v>
      </c>
      <c r="R184" s="48"/>
      <c r="S184" s="48"/>
      <c r="T184" s="50"/>
      <c r="U184" s="38"/>
      <c r="V184" s="51"/>
    </row>
    <row r="185" s="28" customFormat="1" ht="52" hidden="1" spans="1:22">
      <c r="A185" s="42">
        <f t="shared" si="2"/>
        <v>184</v>
      </c>
      <c r="B185" s="43" t="s">
        <v>846</v>
      </c>
      <c r="C185" s="44" t="s">
        <v>847</v>
      </c>
      <c r="D185" s="44" t="s">
        <v>118</v>
      </c>
      <c r="E185" s="45" t="s">
        <v>174</v>
      </c>
      <c r="F185" s="45" t="s">
        <v>206</v>
      </c>
      <c r="G185" s="45" t="s">
        <v>207</v>
      </c>
      <c r="H185" s="45" t="s">
        <v>206</v>
      </c>
      <c r="I185" s="46" t="s">
        <v>848</v>
      </c>
      <c r="J185" s="46"/>
      <c r="K185" s="46"/>
      <c r="L185" s="45" t="s">
        <v>831</v>
      </c>
      <c r="M185" s="47">
        <v>655</v>
      </c>
      <c r="N185" s="47">
        <v>596</v>
      </c>
      <c r="O185" s="47">
        <v>506</v>
      </c>
      <c r="P185" s="53" t="s">
        <v>849</v>
      </c>
      <c r="Q185" s="48" t="s">
        <v>100</v>
      </c>
      <c r="R185" s="48"/>
      <c r="S185" s="48"/>
      <c r="T185" s="50"/>
      <c r="U185" s="38"/>
      <c r="V185" s="51"/>
    </row>
    <row r="186" s="28" customFormat="1" ht="143" hidden="1" spans="1:22">
      <c r="A186" s="42">
        <f t="shared" si="2"/>
        <v>185</v>
      </c>
      <c r="B186" s="43"/>
      <c r="C186" s="44" t="s">
        <v>850</v>
      </c>
      <c r="D186" s="44"/>
      <c r="E186" s="45" t="s">
        <v>75</v>
      </c>
      <c r="F186" s="45" t="s">
        <v>75</v>
      </c>
      <c r="G186" s="45"/>
      <c r="H186" s="45"/>
      <c r="I186" s="46" t="s">
        <v>851</v>
      </c>
      <c r="J186" s="46" t="s">
        <v>75</v>
      </c>
      <c r="K186" s="60" t="s">
        <v>852</v>
      </c>
      <c r="L186" s="45"/>
      <c r="M186" s="47"/>
      <c r="N186" s="47"/>
      <c r="O186" s="47"/>
      <c r="P186" s="53"/>
      <c r="Q186" s="48"/>
      <c r="R186" s="48"/>
      <c r="S186" s="48"/>
      <c r="T186" s="50"/>
      <c r="U186" s="38"/>
      <c r="V186" s="51"/>
    </row>
    <row r="187" s="28" customFormat="1" ht="409.5" hidden="1" spans="1:22">
      <c r="A187" s="42">
        <f t="shared" si="2"/>
        <v>186</v>
      </c>
      <c r="B187" s="43" t="s">
        <v>853</v>
      </c>
      <c r="C187" s="44" t="s">
        <v>854</v>
      </c>
      <c r="D187" s="44" t="s">
        <v>174</v>
      </c>
      <c r="E187" s="45" t="s">
        <v>174</v>
      </c>
      <c r="F187" s="45" t="s">
        <v>206</v>
      </c>
      <c r="G187" s="45" t="s">
        <v>207</v>
      </c>
      <c r="H187" s="45" t="s">
        <v>206</v>
      </c>
      <c r="I187" s="46" t="s">
        <v>855</v>
      </c>
      <c r="J187" s="61" t="s">
        <v>856</v>
      </c>
      <c r="K187" s="46"/>
      <c r="L187" s="45" t="s">
        <v>15</v>
      </c>
      <c r="M187" s="42">
        <v>180</v>
      </c>
      <c r="N187" s="42">
        <v>153</v>
      </c>
      <c r="O187" s="42">
        <v>130</v>
      </c>
      <c r="P187" s="61" t="s">
        <v>857</v>
      </c>
      <c r="Q187" s="48" t="s">
        <v>91</v>
      </c>
      <c r="R187" s="49">
        <v>1</v>
      </c>
      <c r="S187" s="48"/>
      <c r="T187" s="50" t="s">
        <v>858</v>
      </c>
      <c r="U187" s="38"/>
      <c r="V187" s="51"/>
    </row>
    <row r="188" s="28" customFormat="1" ht="195" hidden="1" spans="1:22">
      <c r="A188" s="42">
        <f t="shared" si="2"/>
        <v>187</v>
      </c>
      <c r="B188" s="43" t="s">
        <v>859</v>
      </c>
      <c r="C188" s="44" t="s">
        <v>860</v>
      </c>
      <c r="D188" s="44" t="s">
        <v>174</v>
      </c>
      <c r="E188" s="45" t="s">
        <v>174</v>
      </c>
      <c r="F188" s="45" t="s">
        <v>206</v>
      </c>
      <c r="G188" s="45" t="s">
        <v>207</v>
      </c>
      <c r="H188" s="45" t="s">
        <v>206</v>
      </c>
      <c r="I188" s="46" t="s">
        <v>861</v>
      </c>
      <c r="J188" s="46" t="s">
        <v>862</v>
      </c>
      <c r="K188" s="46"/>
      <c r="L188" s="45" t="s">
        <v>15</v>
      </c>
      <c r="M188" s="47">
        <v>149</v>
      </c>
      <c r="N188" s="47">
        <v>146</v>
      </c>
      <c r="O188" s="47">
        <v>124</v>
      </c>
      <c r="P188" s="53" t="s">
        <v>863</v>
      </c>
      <c r="Q188" s="48" t="s">
        <v>91</v>
      </c>
      <c r="R188" s="49">
        <v>1</v>
      </c>
      <c r="S188" s="48"/>
      <c r="T188" s="50"/>
      <c r="U188" s="38"/>
      <c r="V188" s="51"/>
    </row>
    <row r="189" s="28" customFormat="1" ht="39" hidden="1" spans="1:22">
      <c r="A189" s="42">
        <f t="shared" si="2"/>
        <v>188</v>
      </c>
      <c r="B189" s="43" t="s">
        <v>864</v>
      </c>
      <c r="C189" s="44" t="s">
        <v>865</v>
      </c>
      <c r="D189" s="44" t="s">
        <v>174</v>
      </c>
      <c r="E189" s="45" t="s">
        <v>174</v>
      </c>
      <c r="F189" s="45" t="s">
        <v>206</v>
      </c>
      <c r="G189" s="45" t="s">
        <v>207</v>
      </c>
      <c r="H189" s="45" t="s">
        <v>206</v>
      </c>
      <c r="I189" s="46" t="s">
        <v>866</v>
      </c>
      <c r="J189" s="46"/>
      <c r="K189" s="46"/>
      <c r="L189" s="45" t="s">
        <v>15</v>
      </c>
      <c r="M189" s="47">
        <v>360</v>
      </c>
      <c r="N189" s="47">
        <v>324</v>
      </c>
      <c r="O189" s="47">
        <v>275</v>
      </c>
      <c r="P189" s="53" t="s">
        <v>867</v>
      </c>
      <c r="Q189" s="48" t="s">
        <v>91</v>
      </c>
      <c r="R189" s="49">
        <v>1</v>
      </c>
      <c r="S189" s="48"/>
      <c r="T189" s="50"/>
      <c r="U189" s="38"/>
      <c r="V189" s="51"/>
    </row>
    <row r="190" s="28" customFormat="1" ht="39" hidden="1" spans="1:22">
      <c r="A190" s="42">
        <f t="shared" si="2"/>
        <v>189</v>
      </c>
      <c r="B190" s="43" t="s">
        <v>868</v>
      </c>
      <c r="C190" s="44" t="s">
        <v>869</v>
      </c>
      <c r="D190" s="44" t="s">
        <v>174</v>
      </c>
      <c r="E190" s="45" t="s">
        <v>174</v>
      </c>
      <c r="F190" s="45" t="s">
        <v>206</v>
      </c>
      <c r="G190" s="45" t="s">
        <v>207</v>
      </c>
      <c r="H190" s="45" t="s">
        <v>206</v>
      </c>
      <c r="I190" s="46" t="s">
        <v>870</v>
      </c>
      <c r="J190" s="46"/>
      <c r="K190" s="46"/>
      <c r="L190" s="45" t="s">
        <v>15</v>
      </c>
      <c r="M190" s="47">
        <v>900</v>
      </c>
      <c r="N190" s="47">
        <v>810</v>
      </c>
      <c r="O190" s="47">
        <v>689</v>
      </c>
      <c r="P190" s="53" t="s">
        <v>871</v>
      </c>
      <c r="Q190" s="48" t="s">
        <v>91</v>
      </c>
      <c r="R190" s="49">
        <v>1</v>
      </c>
      <c r="S190" s="48"/>
      <c r="T190" s="50"/>
      <c r="U190" s="38"/>
      <c r="V190" s="51"/>
    </row>
    <row r="191" s="28" customFormat="1" ht="91" hidden="1" spans="1:22">
      <c r="A191" s="42">
        <f t="shared" si="2"/>
        <v>190</v>
      </c>
      <c r="B191" s="43" t="s">
        <v>872</v>
      </c>
      <c r="C191" s="44" t="s">
        <v>873</v>
      </c>
      <c r="D191" s="44" t="s">
        <v>174</v>
      </c>
      <c r="E191" s="45" t="s">
        <v>174</v>
      </c>
      <c r="F191" s="45" t="s">
        <v>206</v>
      </c>
      <c r="G191" s="45" t="s">
        <v>207</v>
      </c>
      <c r="H191" s="45" t="s">
        <v>206</v>
      </c>
      <c r="I191" s="46" t="s">
        <v>874</v>
      </c>
      <c r="J191" s="46" t="s">
        <v>875</v>
      </c>
      <c r="K191" s="46"/>
      <c r="L191" s="45" t="s">
        <v>15</v>
      </c>
      <c r="M191" s="47">
        <v>149</v>
      </c>
      <c r="N191" s="47">
        <v>146</v>
      </c>
      <c r="O191" s="47">
        <v>124</v>
      </c>
      <c r="P191" s="53" t="s">
        <v>876</v>
      </c>
      <c r="Q191" s="48" t="s">
        <v>91</v>
      </c>
      <c r="R191" s="49">
        <v>1</v>
      </c>
      <c r="S191" s="48"/>
      <c r="T191" s="50"/>
      <c r="U191" s="38"/>
      <c r="V191" s="51"/>
    </row>
    <row r="192" s="28" customFormat="1" ht="39" hidden="1" spans="1:22">
      <c r="A192" s="42">
        <f t="shared" si="2"/>
        <v>191</v>
      </c>
      <c r="B192" s="43" t="s">
        <v>877</v>
      </c>
      <c r="C192" s="44" t="s">
        <v>878</v>
      </c>
      <c r="D192" s="44" t="s">
        <v>174</v>
      </c>
      <c r="E192" s="45" t="s">
        <v>174</v>
      </c>
      <c r="F192" s="45" t="s">
        <v>206</v>
      </c>
      <c r="G192" s="45" t="s">
        <v>207</v>
      </c>
      <c r="H192" s="45" t="s">
        <v>206</v>
      </c>
      <c r="I192" s="46" t="s">
        <v>879</v>
      </c>
      <c r="J192" s="46"/>
      <c r="K192" s="46"/>
      <c r="L192" s="45" t="s">
        <v>15</v>
      </c>
      <c r="M192" s="47">
        <v>540</v>
      </c>
      <c r="N192" s="47">
        <v>486</v>
      </c>
      <c r="O192" s="47">
        <v>413</v>
      </c>
      <c r="P192" s="53" t="s">
        <v>880</v>
      </c>
      <c r="Q192" s="48" t="s">
        <v>91</v>
      </c>
      <c r="R192" s="49">
        <v>1</v>
      </c>
      <c r="S192" s="48"/>
      <c r="T192" s="50"/>
      <c r="U192" s="38"/>
      <c r="V192" s="51"/>
    </row>
    <row r="193" s="28" customFormat="1" ht="195" hidden="1" spans="1:22">
      <c r="A193" s="42">
        <f t="shared" si="2"/>
        <v>192</v>
      </c>
      <c r="B193" s="43" t="s">
        <v>881</v>
      </c>
      <c r="C193" s="44" t="s">
        <v>882</v>
      </c>
      <c r="D193" s="44" t="s">
        <v>174</v>
      </c>
      <c r="E193" s="45" t="s">
        <v>174</v>
      </c>
      <c r="F193" s="45" t="s">
        <v>206</v>
      </c>
      <c r="G193" s="45" t="s">
        <v>207</v>
      </c>
      <c r="H193" s="45" t="s">
        <v>206</v>
      </c>
      <c r="I193" s="46" t="s">
        <v>883</v>
      </c>
      <c r="J193" s="46" t="s">
        <v>884</v>
      </c>
      <c r="K193" s="46"/>
      <c r="L193" s="45" t="s">
        <v>15</v>
      </c>
      <c r="M193" s="47">
        <v>139</v>
      </c>
      <c r="N193" s="47">
        <v>136</v>
      </c>
      <c r="O193" s="47">
        <v>116</v>
      </c>
      <c r="P193" s="53" t="s">
        <v>885</v>
      </c>
      <c r="Q193" s="48" t="s">
        <v>91</v>
      </c>
      <c r="R193" s="49">
        <v>1</v>
      </c>
      <c r="S193" s="48"/>
      <c r="T193" s="50"/>
      <c r="U193" s="38"/>
      <c r="V193" s="51"/>
    </row>
    <row r="194" s="28" customFormat="1" ht="52" hidden="1" spans="1:22">
      <c r="A194" s="42">
        <f t="shared" ref="A194:A257" si="3">ROW()-1</f>
        <v>193</v>
      </c>
      <c r="B194" s="43" t="s">
        <v>886</v>
      </c>
      <c r="C194" s="44" t="s">
        <v>887</v>
      </c>
      <c r="D194" s="44" t="s">
        <v>174</v>
      </c>
      <c r="E194" s="45" t="s">
        <v>174</v>
      </c>
      <c r="F194" s="45" t="s">
        <v>206</v>
      </c>
      <c r="G194" s="45" t="s">
        <v>207</v>
      </c>
      <c r="H194" s="45" t="s">
        <v>206</v>
      </c>
      <c r="I194" s="46" t="s">
        <v>888</v>
      </c>
      <c r="J194" s="46"/>
      <c r="K194" s="46"/>
      <c r="L194" s="45" t="s">
        <v>15</v>
      </c>
      <c r="M194" s="47">
        <v>360</v>
      </c>
      <c r="N194" s="47">
        <v>324</v>
      </c>
      <c r="O194" s="47">
        <v>275</v>
      </c>
      <c r="P194" s="53" t="s">
        <v>889</v>
      </c>
      <c r="Q194" s="48" t="s">
        <v>91</v>
      </c>
      <c r="R194" s="49">
        <v>1</v>
      </c>
      <c r="S194" s="48"/>
      <c r="T194" s="50"/>
      <c r="U194" s="38"/>
      <c r="V194" s="51"/>
    </row>
    <row r="195" s="28" customFormat="1" ht="39" hidden="1" spans="1:22">
      <c r="A195" s="42">
        <f t="shared" si="3"/>
        <v>194</v>
      </c>
      <c r="B195" s="43" t="s">
        <v>890</v>
      </c>
      <c r="C195" s="44" t="s">
        <v>891</v>
      </c>
      <c r="D195" s="44" t="s">
        <v>174</v>
      </c>
      <c r="E195" s="45" t="s">
        <v>174</v>
      </c>
      <c r="F195" s="45" t="s">
        <v>206</v>
      </c>
      <c r="G195" s="45" t="s">
        <v>207</v>
      </c>
      <c r="H195" s="45" t="s">
        <v>206</v>
      </c>
      <c r="I195" s="46" t="s">
        <v>892</v>
      </c>
      <c r="J195" s="46"/>
      <c r="K195" s="46"/>
      <c r="L195" s="45" t="s">
        <v>15</v>
      </c>
      <c r="M195" s="47">
        <v>900</v>
      </c>
      <c r="N195" s="47">
        <v>810</v>
      </c>
      <c r="O195" s="47">
        <v>689</v>
      </c>
      <c r="P195" s="53" t="s">
        <v>893</v>
      </c>
      <c r="Q195" s="48" t="s">
        <v>91</v>
      </c>
      <c r="R195" s="49">
        <v>1</v>
      </c>
      <c r="S195" s="48"/>
      <c r="T195" s="50"/>
      <c r="U195" s="38"/>
      <c r="V195" s="51"/>
    </row>
    <row r="196" s="28" customFormat="1" ht="39" hidden="1" spans="1:22">
      <c r="A196" s="42">
        <f t="shared" si="3"/>
        <v>195</v>
      </c>
      <c r="B196" s="43" t="s">
        <v>894</v>
      </c>
      <c r="C196" s="44" t="s">
        <v>895</v>
      </c>
      <c r="D196" s="44" t="s">
        <v>174</v>
      </c>
      <c r="E196" s="45" t="s">
        <v>174</v>
      </c>
      <c r="F196" s="45" t="s">
        <v>206</v>
      </c>
      <c r="G196" s="45" t="s">
        <v>207</v>
      </c>
      <c r="H196" s="45" t="s">
        <v>206</v>
      </c>
      <c r="I196" s="46" t="s">
        <v>896</v>
      </c>
      <c r="J196" s="46" t="s">
        <v>897</v>
      </c>
      <c r="K196" s="46"/>
      <c r="L196" s="45" t="s">
        <v>15</v>
      </c>
      <c r="M196" s="47">
        <v>45</v>
      </c>
      <c r="N196" s="47">
        <v>41</v>
      </c>
      <c r="O196" s="47">
        <v>34</v>
      </c>
      <c r="P196" s="53"/>
      <c r="Q196" s="48" t="s">
        <v>91</v>
      </c>
      <c r="R196" s="49">
        <v>1</v>
      </c>
      <c r="S196" s="48"/>
      <c r="T196" s="50"/>
      <c r="U196" s="38"/>
      <c r="V196" s="51"/>
    </row>
    <row r="197" s="28" customFormat="1" ht="409.5" hidden="1" spans="1:22">
      <c r="A197" s="42">
        <f t="shared" si="3"/>
        <v>196</v>
      </c>
      <c r="B197" s="43" t="s">
        <v>898</v>
      </c>
      <c r="C197" s="44" t="s">
        <v>899</v>
      </c>
      <c r="D197" s="44" t="s">
        <v>174</v>
      </c>
      <c r="E197" s="45" t="s">
        <v>174</v>
      </c>
      <c r="F197" s="45" t="s">
        <v>206</v>
      </c>
      <c r="G197" s="45" t="s">
        <v>207</v>
      </c>
      <c r="H197" s="45" t="s">
        <v>206</v>
      </c>
      <c r="I197" s="46" t="s">
        <v>900</v>
      </c>
      <c r="J197" s="46" t="s">
        <v>901</v>
      </c>
      <c r="K197" s="46"/>
      <c r="L197" s="45" t="s">
        <v>15</v>
      </c>
      <c r="M197" s="47">
        <v>19.8</v>
      </c>
      <c r="N197" s="47">
        <v>19.4</v>
      </c>
      <c r="O197" s="47">
        <v>16.5</v>
      </c>
      <c r="P197" s="53" t="s">
        <v>902</v>
      </c>
      <c r="Q197" s="48" t="s">
        <v>91</v>
      </c>
      <c r="R197" s="49">
        <v>1</v>
      </c>
      <c r="S197" s="48"/>
      <c r="T197" s="50"/>
      <c r="U197" s="38"/>
      <c r="V197" s="51"/>
    </row>
    <row r="198" s="28" customFormat="1" ht="39" hidden="1" spans="1:22">
      <c r="A198" s="42">
        <f t="shared" si="3"/>
        <v>197</v>
      </c>
      <c r="B198" s="43" t="s">
        <v>903</v>
      </c>
      <c r="C198" s="44" t="s">
        <v>904</v>
      </c>
      <c r="D198" s="44" t="s">
        <v>174</v>
      </c>
      <c r="E198" s="45" t="s">
        <v>174</v>
      </c>
      <c r="F198" s="45" t="s">
        <v>206</v>
      </c>
      <c r="G198" s="45" t="s">
        <v>207</v>
      </c>
      <c r="H198" s="45" t="s">
        <v>206</v>
      </c>
      <c r="I198" s="46" t="s">
        <v>905</v>
      </c>
      <c r="J198" s="46"/>
      <c r="K198" s="46"/>
      <c r="L198" s="45" t="s">
        <v>15</v>
      </c>
      <c r="M198" s="47">
        <v>27</v>
      </c>
      <c r="N198" s="47">
        <v>24</v>
      </c>
      <c r="O198" s="47">
        <v>21</v>
      </c>
      <c r="P198" s="53" t="s">
        <v>906</v>
      </c>
      <c r="Q198" s="48" t="s">
        <v>91</v>
      </c>
      <c r="R198" s="49">
        <v>1</v>
      </c>
      <c r="S198" s="48"/>
      <c r="T198" s="50"/>
      <c r="U198" s="38"/>
      <c r="V198" s="51"/>
    </row>
    <row r="199" s="28" customFormat="1" ht="65" hidden="1" spans="1:22">
      <c r="A199" s="42">
        <f t="shared" si="3"/>
        <v>198</v>
      </c>
      <c r="B199" s="43" t="s">
        <v>907</v>
      </c>
      <c r="C199" s="44" t="s">
        <v>908</v>
      </c>
      <c r="D199" s="44" t="s">
        <v>174</v>
      </c>
      <c r="E199" s="45" t="s">
        <v>174</v>
      </c>
      <c r="F199" s="45" t="s">
        <v>206</v>
      </c>
      <c r="G199" s="45" t="s">
        <v>207</v>
      </c>
      <c r="H199" s="45" t="s">
        <v>206</v>
      </c>
      <c r="I199" s="46" t="s">
        <v>909</v>
      </c>
      <c r="J199" s="46"/>
      <c r="K199" s="46"/>
      <c r="L199" s="45" t="s">
        <v>15</v>
      </c>
      <c r="M199" s="47">
        <v>2.7</v>
      </c>
      <c r="N199" s="47">
        <v>2.4</v>
      </c>
      <c r="O199" s="47">
        <v>2.1</v>
      </c>
      <c r="P199" s="53" t="s">
        <v>910</v>
      </c>
      <c r="Q199" s="48" t="s">
        <v>91</v>
      </c>
      <c r="R199" s="49">
        <v>1</v>
      </c>
      <c r="S199" s="48"/>
      <c r="T199" s="50"/>
      <c r="U199" s="38"/>
      <c r="V199" s="51"/>
    </row>
    <row r="200" s="28" customFormat="1" ht="39" hidden="1" spans="1:22">
      <c r="A200" s="42">
        <f t="shared" si="3"/>
        <v>199</v>
      </c>
      <c r="B200" s="43" t="s">
        <v>911</v>
      </c>
      <c r="C200" s="44" t="s">
        <v>912</v>
      </c>
      <c r="D200" s="44" t="s">
        <v>174</v>
      </c>
      <c r="E200" s="45" t="s">
        <v>174</v>
      </c>
      <c r="F200" s="45" t="s">
        <v>206</v>
      </c>
      <c r="G200" s="45" t="s">
        <v>207</v>
      </c>
      <c r="H200" s="45" t="s">
        <v>206</v>
      </c>
      <c r="I200" s="46" t="s">
        <v>913</v>
      </c>
      <c r="J200" s="46"/>
      <c r="K200" s="46"/>
      <c r="L200" s="45" t="s">
        <v>15</v>
      </c>
      <c r="M200" s="47">
        <v>45</v>
      </c>
      <c r="N200" s="47">
        <v>41</v>
      </c>
      <c r="O200" s="47">
        <v>34</v>
      </c>
      <c r="P200" s="53" t="s">
        <v>914</v>
      </c>
      <c r="Q200" s="48" t="s">
        <v>91</v>
      </c>
      <c r="R200" s="49">
        <v>1</v>
      </c>
      <c r="S200" s="48"/>
      <c r="T200" s="50"/>
      <c r="U200" s="38"/>
      <c r="V200" s="51"/>
    </row>
    <row r="201" s="28" customFormat="1" ht="52" hidden="1" spans="1:22">
      <c r="A201" s="42">
        <f t="shared" si="3"/>
        <v>200</v>
      </c>
      <c r="B201" s="43" t="s">
        <v>915</v>
      </c>
      <c r="C201" s="44" t="s">
        <v>916</v>
      </c>
      <c r="D201" s="44" t="s">
        <v>174</v>
      </c>
      <c r="E201" s="45" t="s">
        <v>174</v>
      </c>
      <c r="F201" s="45" t="s">
        <v>206</v>
      </c>
      <c r="G201" s="45" t="s">
        <v>207</v>
      </c>
      <c r="H201" s="45" t="s">
        <v>206</v>
      </c>
      <c r="I201" s="46" t="s">
        <v>917</v>
      </c>
      <c r="J201" s="46"/>
      <c r="K201" s="46"/>
      <c r="L201" s="45" t="s">
        <v>15</v>
      </c>
      <c r="M201" s="47">
        <v>8.1</v>
      </c>
      <c r="N201" s="47">
        <v>7.3</v>
      </c>
      <c r="O201" s="47">
        <v>6.2</v>
      </c>
      <c r="P201" s="53" t="s">
        <v>918</v>
      </c>
      <c r="Q201" s="48" t="s">
        <v>91</v>
      </c>
      <c r="R201" s="49">
        <v>1</v>
      </c>
      <c r="S201" s="48"/>
      <c r="T201" s="50"/>
      <c r="U201" s="38"/>
      <c r="V201" s="51"/>
    </row>
    <row r="202" s="28" customFormat="1" ht="39" hidden="1" spans="1:22">
      <c r="A202" s="42">
        <f t="shared" si="3"/>
        <v>201</v>
      </c>
      <c r="B202" s="43" t="s">
        <v>919</v>
      </c>
      <c r="C202" s="44" t="s">
        <v>920</v>
      </c>
      <c r="D202" s="44" t="s">
        <v>174</v>
      </c>
      <c r="E202" s="45" t="s">
        <v>174</v>
      </c>
      <c r="F202" s="45" t="s">
        <v>206</v>
      </c>
      <c r="G202" s="45" t="s">
        <v>207</v>
      </c>
      <c r="H202" s="45" t="s">
        <v>206</v>
      </c>
      <c r="I202" s="46" t="s">
        <v>921</v>
      </c>
      <c r="J202" s="46"/>
      <c r="K202" s="46"/>
      <c r="L202" s="45" t="s">
        <v>15</v>
      </c>
      <c r="M202" s="47">
        <v>135</v>
      </c>
      <c r="N202" s="47">
        <v>122</v>
      </c>
      <c r="O202" s="47">
        <v>103</v>
      </c>
      <c r="P202" s="53" t="s">
        <v>922</v>
      </c>
      <c r="Q202" s="48" t="s">
        <v>91</v>
      </c>
      <c r="R202" s="49">
        <v>1</v>
      </c>
      <c r="S202" s="48"/>
      <c r="T202" s="50"/>
      <c r="U202" s="38"/>
      <c r="V202" s="51"/>
    </row>
    <row r="203" s="28" customFormat="1" ht="52" hidden="1" spans="1:22">
      <c r="A203" s="42">
        <f t="shared" si="3"/>
        <v>202</v>
      </c>
      <c r="B203" s="43" t="s">
        <v>923</v>
      </c>
      <c r="C203" s="44" t="s">
        <v>924</v>
      </c>
      <c r="D203" s="44" t="s">
        <v>174</v>
      </c>
      <c r="E203" s="45" t="s">
        <v>174</v>
      </c>
      <c r="F203" s="45" t="s">
        <v>206</v>
      </c>
      <c r="G203" s="45" t="s">
        <v>207</v>
      </c>
      <c r="H203" s="45" t="s">
        <v>206</v>
      </c>
      <c r="I203" s="46" t="s">
        <v>925</v>
      </c>
      <c r="J203" s="46"/>
      <c r="K203" s="46"/>
      <c r="L203" s="45" t="s">
        <v>15</v>
      </c>
      <c r="M203" s="47">
        <v>35</v>
      </c>
      <c r="N203" s="47">
        <v>32</v>
      </c>
      <c r="O203" s="47">
        <v>27</v>
      </c>
      <c r="P203" s="53" t="s">
        <v>926</v>
      </c>
      <c r="Q203" s="48" t="s">
        <v>91</v>
      </c>
      <c r="R203" s="49">
        <v>1</v>
      </c>
      <c r="S203" s="48"/>
      <c r="T203" s="50"/>
      <c r="U203" s="38"/>
      <c r="V203" s="51"/>
    </row>
    <row r="204" s="28" customFormat="1" ht="39" hidden="1" spans="1:22">
      <c r="A204" s="42">
        <f t="shared" si="3"/>
        <v>203</v>
      </c>
      <c r="B204" s="43" t="s">
        <v>927</v>
      </c>
      <c r="C204" s="44" t="s">
        <v>928</v>
      </c>
      <c r="D204" s="44" t="s">
        <v>174</v>
      </c>
      <c r="E204" s="45" t="s">
        <v>174</v>
      </c>
      <c r="F204" s="45" t="s">
        <v>206</v>
      </c>
      <c r="G204" s="45" t="s">
        <v>207</v>
      </c>
      <c r="H204" s="45" t="s">
        <v>206</v>
      </c>
      <c r="I204" s="46" t="s">
        <v>929</v>
      </c>
      <c r="J204" s="46"/>
      <c r="K204" s="46"/>
      <c r="L204" s="45" t="s">
        <v>15</v>
      </c>
      <c r="M204" s="47">
        <v>360</v>
      </c>
      <c r="N204" s="47">
        <v>324</v>
      </c>
      <c r="O204" s="47">
        <v>275</v>
      </c>
      <c r="P204" s="53" t="s">
        <v>930</v>
      </c>
      <c r="Q204" s="48" t="s">
        <v>91</v>
      </c>
      <c r="R204" s="49">
        <v>1</v>
      </c>
      <c r="S204" s="48"/>
      <c r="T204" s="50"/>
      <c r="U204" s="38"/>
      <c r="V204" s="51"/>
    </row>
    <row r="205" s="28" customFormat="1" ht="52" hidden="1" spans="1:22">
      <c r="A205" s="42">
        <f t="shared" si="3"/>
        <v>204</v>
      </c>
      <c r="B205" s="43" t="s">
        <v>931</v>
      </c>
      <c r="C205" s="44" t="s">
        <v>932</v>
      </c>
      <c r="D205" s="44" t="s">
        <v>174</v>
      </c>
      <c r="E205" s="45" t="s">
        <v>174</v>
      </c>
      <c r="F205" s="45" t="s">
        <v>206</v>
      </c>
      <c r="G205" s="45" t="s">
        <v>207</v>
      </c>
      <c r="H205" s="45" t="s">
        <v>206</v>
      </c>
      <c r="I205" s="46" t="s">
        <v>933</v>
      </c>
      <c r="J205" s="46"/>
      <c r="K205" s="46"/>
      <c r="L205" s="45" t="s">
        <v>15</v>
      </c>
      <c r="M205" s="47">
        <v>103</v>
      </c>
      <c r="N205" s="47">
        <v>92</v>
      </c>
      <c r="O205" s="47">
        <v>78</v>
      </c>
      <c r="P205" s="53" t="s">
        <v>934</v>
      </c>
      <c r="Q205" s="48" t="s">
        <v>91</v>
      </c>
      <c r="R205" s="49">
        <v>1</v>
      </c>
      <c r="S205" s="48"/>
      <c r="T205" s="50"/>
      <c r="U205" s="38"/>
      <c r="V205" s="51"/>
    </row>
    <row r="206" s="28" customFormat="1" ht="52" hidden="1" spans="1:22">
      <c r="A206" s="42">
        <f t="shared" si="3"/>
        <v>205</v>
      </c>
      <c r="B206" s="43" t="s">
        <v>935</v>
      </c>
      <c r="C206" s="44" t="s">
        <v>936</v>
      </c>
      <c r="D206" s="44" t="s">
        <v>174</v>
      </c>
      <c r="E206" s="45" t="s">
        <v>174</v>
      </c>
      <c r="F206" s="45" t="s">
        <v>206</v>
      </c>
      <c r="G206" s="45" t="s">
        <v>207</v>
      </c>
      <c r="H206" s="45" t="s">
        <v>206</v>
      </c>
      <c r="I206" s="46" t="s">
        <v>937</v>
      </c>
      <c r="J206" s="46"/>
      <c r="K206" s="46"/>
      <c r="L206" s="45" t="s">
        <v>15</v>
      </c>
      <c r="M206" s="47">
        <v>360</v>
      </c>
      <c r="N206" s="47">
        <v>324</v>
      </c>
      <c r="O206" s="47">
        <v>275</v>
      </c>
      <c r="P206" s="53" t="s">
        <v>938</v>
      </c>
      <c r="Q206" s="48" t="s">
        <v>91</v>
      </c>
      <c r="R206" s="49">
        <v>1</v>
      </c>
      <c r="S206" s="48"/>
      <c r="T206" s="50"/>
      <c r="U206" s="38"/>
      <c r="V206" s="51"/>
    </row>
    <row r="207" s="28" customFormat="1" ht="52" hidden="1" spans="1:22">
      <c r="A207" s="42">
        <f t="shared" si="3"/>
        <v>206</v>
      </c>
      <c r="B207" s="43" t="s">
        <v>939</v>
      </c>
      <c r="C207" s="44" t="s">
        <v>940</v>
      </c>
      <c r="D207" s="44" t="s">
        <v>174</v>
      </c>
      <c r="E207" s="45" t="s">
        <v>174</v>
      </c>
      <c r="F207" s="45" t="s">
        <v>206</v>
      </c>
      <c r="G207" s="45" t="s">
        <v>207</v>
      </c>
      <c r="H207" s="45" t="s">
        <v>206</v>
      </c>
      <c r="I207" s="46" t="s">
        <v>941</v>
      </c>
      <c r="J207" s="46"/>
      <c r="K207" s="46"/>
      <c r="L207" s="45" t="s">
        <v>15</v>
      </c>
      <c r="M207" s="47">
        <v>103</v>
      </c>
      <c r="N207" s="47">
        <v>92</v>
      </c>
      <c r="O207" s="47">
        <v>78</v>
      </c>
      <c r="P207" s="53" t="s">
        <v>934</v>
      </c>
      <c r="Q207" s="48" t="s">
        <v>91</v>
      </c>
      <c r="R207" s="49">
        <v>1</v>
      </c>
      <c r="S207" s="48"/>
      <c r="T207" s="50"/>
      <c r="U207" s="38"/>
      <c r="V207" s="51"/>
    </row>
    <row r="208" s="28" customFormat="1" ht="39" hidden="1" spans="1:22">
      <c r="A208" s="42">
        <f t="shared" si="3"/>
        <v>207</v>
      </c>
      <c r="B208" s="43" t="s">
        <v>942</v>
      </c>
      <c r="C208" s="44" t="s">
        <v>943</v>
      </c>
      <c r="D208" s="44" t="s">
        <v>174</v>
      </c>
      <c r="E208" s="45" t="s">
        <v>174</v>
      </c>
      <c r="F208" s="45" t="s">
        <v>206</v>
      </c>
      <c r="G208" s="45" t="s">
        <v>207</v>
      </c>
      <c r="H208" s="45" t="s">
        <v>206</v>
      </c>
      <c r="I208" s="46" t="s">
        <v>944</v>
      </c>
      <c r="J208" s="46"/>
      <c r="K208" s="46"/>
      <c r="L208" s="45" t="s">
        <v>15</v>
      </c>
      <c r="M208" s="47">
        <v>540</v>
      </c>
      <c r="N208" s="47">
        <v>486</v>
      </c>
      <c r="O208" s="47">
        <v>413</v>
      </c>
      <c r="P208" s="53" t="s">
        <v>945</v>
      </c>
      <c r="Q208" s="48" t="s">
        <v>91</v>
      </c>
      <c r="R208" s="49">
        <v>1</v>
      </c>
      <c r="S208" s="48"/>
      <c r="T208" s="50"/>
      <c r="U208" s="38"/>
      <c r="V208" s="51"/>
    </row>
    <row r="209" s="28" customFormat="1" ht="52" hidden="1" spans="1:22">
      <c r="A209" s="42">
        <f t="shared" si="3"/>
        <v>208</v>
      </c>
      <c r="B209" s="43" t="s">
        <v>946</v>
      </c>
      <c r="C209" s="44" t="s">
        <v>947</v>
      </c>
      <c r="D209" s="44" t="s">
        <v>174</v>
      </c>
      <c r="E209" s="45" t="s">
        <v>174</v>
      </c>
      <c r="F209" s="45" t="s">
        <v>206</v>
      </c>
      <c r="G209" s="45" t="s">
        <v>207</v>
      </c>
      <c r="H209" s="45" t="s">
        <v>206</v>
      </c>
      <c r="I209" s="46" t="s">
        <v>948</v>
      </c>
      <c r="J209" s="46"/>
      <c r="K209" s="46"/>
      <c r="L209" s="45" t="s">
        <v>15</v>
      </c>
      <c r="M209" s="47">
        <v>157</v>
      </c>
      <c r="N209" s="47">
        <v>141</v>
      </c>
      <c r="O209" s="47">
        <v>120</v>
      </c>
      <c r="P209" s="53" t="s">
        <v>949</v>
      </c>
      <c r="Q209" s="48" t="s">
        <v>91</v>
      </c>
      <c r="R209" s="49">
        <v>1</v>
      </c>
      <c r="S209" s="48"/>
      <c r="T209" s="50"/>
      <c r="U209" s="38"/>
      <c r="V209" s="51"/>
    </row>
    <row r="210" s="28" customFormat="1" ht="39" hidden="1" spans="1:22">
      <c r="A210" s="42">
        <f t="shared" si="3"/>
        <v>209</v>
      </c>
      <c r="B210" s="43" t="s">
        <v>950</v>
      </c>
      <c r="C210" s="44" t="s">
        <v>951</v>
      </c>
      <c r="D210" s="44" t="s">
        <v>174</v>
      </c>
      <c r="E210" s="45" t="s">
        <v>174</v>
      </c>
      <c r="F210" s="45" t="s">
        <v>206</v>
      </c>
      <c r="G210" s="45" t="s">
        <v>207</v>
      </c>
      <c r="H210" s="45" t="s">
        <v>206</v>
      </c>
      <c r="I210" s="46" t="s">
        <v>952</v>
      </c>
      <c r="J210" s="46"/>
      <c r="K210" s="46"/>
      <c r="L210" s="45" t="s">
        <v>15</v>
      </c>
      <c r="M210" s="47">
        <v>1098</v>
      </c>
      <c r="N210" s="47">
        <v>988</v>
      </c>
      <c r="O210" s="47">
        <v>840</v>
      </c>
      <c r="P210" s="53" t="s">
        <v>953</v>
      </c>
      <c r="Q210" s="48" t="s">
        <v>91</v>
      </c>
      <c r="R210" s="49">
        <v>1</v>
      </c>
      <c r="S210" s="48"/>
      <c r="T210" s="50"/>
      <c r="U210" s="38"/>
      <c r="V210" s="51"/>
    </row>
    <row r="211" s="28" customFormat="1" ht="52" hidden="1" spans="1:22">
      <c r="A211" s="42">
        <f t="shared" si="3"/>
        <v>210</v>
      </c>
      <c r="B211" s="43" t="s">
        <v>954</v>
      </c>
      <c r="C211" s="44" t="s">
        <v>955</v>
      </c>
      <c r="D211" s="44" t="s">
        <v>174</v>
      </c>
      <c r="E211" s="45" t="s">
        <v>174</v>
      </c>
      <c r="F211" s="45" t="s">
        <v>206</v>
      </c>
      <c r="G211" s="45" t="s">
        <v>207</v>
      </c>
      <c r="H211" s="45" t="s">
        <v>206</v>
      </c>
      <c r="I211" s="46" t="s">
        <v>956</v>
      </c>
      <c r="J211" s="46"/>
      <c r="K211" s="46"/>
      <c r="L211" s="45" t="s">
        <v>15</v>
      </c>
      <c r="M211" s="47">
        <v>324</v>
      </c>
      <c r="N211" s="47">
        <v>292</v>
      </c>
      <c r="O211" s="47">
        <v>248</v>
      </c>
      <c r="P211" s="53" t="s">
        <v>957</v>
      </c>
      <c r="Q211" s="48" t="s">
        <v>91</v>
      </c>
      <c r="R211" s="49">
        <v>1</v>
      </c>
      <c r="S211" s="48"/>
      <c r="T211" s="50"/>
      <c r="U211" s="38"/>
      <c r="V211" s="51"/>
    </row>
    <row r="212" s="28" customFormat="1" ht="117" hidden="1" spans="1:22">
      <c r="A212" s="42">
        <f t="shared" si="3"/>
        <v>211</v>
      </c>
      <c r="B212" s="43" t="s">
        <v>958</v>
      </c>
      <c r="C212" s="44" t="s">
        <v>959</v>
      </c>
      <c r="D212" s="44" t="s">
        <v>174</v>
      </c>
      <c r="E212" s="45" t="s">
        <v>174</v>
      </c>
      <c r="F212" s="45" t="s">
        <v>206</v>
      </c>
      <c r="G212" s="45" t="s">
        <v>207</v>
      </c>
      <c r="H212" s="45" t="s">
        <v>206</v>
      </c>
      <c r="I212" s="46" t="s">
        <v>960</v>
      </c>
      <c r="J212" s="46" t="s">
        <v>961</v>
      </c>
      <c r="K212" s="46"/>
      <c r="L212" s="45" t="s">
        <v>31</v>
      </c>
      <c r="M212" s="47">
        <v>212</v>
      </c>
      <c r="N212" s="47">
        <v>184</v>
      </c>
      <c r="O212" s="47">
        <v>156</v>
      </c>
      <c r="P212" s="53" t="s">
        <v>962</v>
      </c>
      <c r="Q212" s="48" t="s">
        <v>91</v>
      </c>
      <c r="R212" s="49">
        <v>1</v>
      </c>
      <c r="S212" s="48"/>
      <c r="T212" s="50" t="s">
        <v>963</v>
      </c>
      <c r="U212" s="38"/>
      <c r="V212" s="51"/>
    </row>
    <row r="213" s="28" customFormat="1" ht="65" hidden="1" spans="1:22">
      <c r="A213" s="42">
        <f t="shared" si="3"/>
        <v>212</v>
      </c>
      <c r="B213" s="43" t="s">
        <v>964</v>
      </c>
      <c r="C213" s="44" t="s">
        <v>965</v>
      </c>
      <c r="D213" s="44" t="s">
        <v>174</v>
      </c>
      <c r="E213" s="45" t="s">
        <v>174</v>
      </c>
      <c r="F213" s="45" t="s">
        <v>206</v>
      </c>
      <c r="G213" s="45" t="s">
        <v>207</v>
      </c>
      <c r="H213" s="45" t="s">
        <v>206</v>
      </c>
      <c r="I213" s="46" t="s">
        <v>966</v>
      </c>
      <c r="J213" s="46" t="s">
        <v>967</v>
      </c>
      <c r="K213" s="46"/>
      <c r="L213" s="45" t="s">
        <v>31</v>
      </c>
      <c r="M213" s="47">
        <v>99</v>
      </c>
      <c r="N213" s="47">
        <v>97</v>
      </c>
      <c r="O213" s="47">
        <v>83</v>
      </c>
      <c r="P213" s="53" t="s">
        <v>968</v>
      </c>
      <c r="Q213" s="48" t="s">
        <v>91</v>
      </c>
      <c r="R213" s="49">
        <v>1</v>
      </c>
      <c r="S213" s="48"/>
      <c r="T213" s="50"/>
      <c r="U213" s="38"/>
      <c r="V213" s="51"/>
    </row>
    <row r="214" s="28" customFormat="1" ht="39" hidden="1" spans="1:22">
      <c r="A214" s="42">
        <f t="shared" si="3"/>
        <v>213</v>
      </c>
      <c r="B214" s="43" t="s">
        <v>969</v>
      </c>
      <c r="C214" s="44" t="s">
        <v>970</v>
      </c>
      <c r="D214" s="44" t="s">
        <v>174</v>
      </c>
      <c r="E214" s="45" t="s">
        <v>174</v>
      </c>
      <c r="F214" s="45" t="s">
        <v>206</v>
      </c>
      <c r="G214" s="45" t="s">
        <v>207</v>
      </c>
      <c r="H214" s="45" t="s">
        <v>206</v>
      </c>
      <c r="I214" s="46" t="s">
        <v>971</v>
      </c>
      <c r="J214" s="46"/>
      <c r="K214" s="46"/>
      <c r="L214" s="45" t="s">
        <v>31</v>
      </c>
      <c r="M214" s="47">
        <v>198</v>
      </c>
      <c r="N214" s="47">
        <v>194</v>
      </c>
      <c r="O214" s="47">
        <v>166</v>
      </c>
      <c r="P214" s="53" t="s">
        <v>972</v>
      </c>
      <c r="Q214" s="48" t="s">
        <v>91</v>
      </c>
      <c r="R214" s="49">
        <v>1</v>
      </c>
      <c r="S214" s="48"/>
      <c r="T214" s="50"/>
      <c r="U214" s="38"/>
      <c r="V214" s="51"/>
    </row>
    <row r="215" s="28" customFormat="1" ht="26" hidden="1" spans="1:22">
      <c r="A215" s="42">
        <f t="shared" si="3"/>
        <v>214</v>
      </c>
      <c r="B215" s="43" t="s">
        <v>973</v>
      </c>
      <c r="C215" s="44" t="s">
        <v>974</v>
      </c>
      <c r="D215" s="44" t="s">
        <v>174</v>
      </c>
      <c r="E215" s="45" t="s">
        <v>174</v>
      </c>
      <c r="F215" s="45" t="s">
        <v>206</v>
      </c>
      <c r="G215" s="45" t="s">
        <v>207</v>
      </c>
      <c r="H215" s="45" t="s">
        <v>206</v>
      </c>
      <c r="I215" s="46" t="s">
        <v>975</v>
      </c>
      <c r="J215" s="46" t="s">
        <v>976</v>
      </c>
      <c r="K215" s="46" t="s">
        <v>977</v>
      </c>
      <c r="L215" s="45" t="s">
        <v>15</v>
      </c>
      <c r="M215" s="47">
        <v>9.9</v>
      </c>
      <c r="N215" s="47">
        <v>9.7</v>
      </c>
      <c r="O215" s="47">
        <v>8.3</v>
      </c>
      <c r="P215" s="53"/>
      <c r="Q215" s="48" t="s">
        <v>91</v>
      </c>
      <c r="R215" s="49">
        <v>1</v>
      </c>
      <c r="S215" s="48"/>
      <c r="T215" s="50"/>
      <c r="U215" s="38"/>
      <c r="V215" s="51"/>
    </row>
    <row r="216" s="28" customFormat="1" ht="65" hidden="1" spans="1:22">
      <c r="A216" s="42">
        <f t="shared" si="3"/>
        <v>215</v>
      </c>
      <c r="B216" s="43"/>
      <c r="C216" s="44" t="s">
        <v>978</v>
      </c>
      <c r="D216" s="44"/>
      <c r="E216" s="45"/>
      <c r="F216" s="45"/>
      <c r="G216" s="45"/>
      <c r="H216" s="45"/>
      <c r="I216" s="46" t="s">
        <v>979</v>
      </c>
      <c r="J216" s="46" t="s">
        <v>75</v>
      </c>
      <c r="K216" s="60" t="s">
        <v>980</v>
      </c>
      <c r="L216" s="45"/>
      <c r="M216" s="47"/>
      <c r="N216" s="47"/>
      <c r="O216" s="47"/>
      <c r="P216" s="53"/>
      <c r="Q216" s="48"/>
      <c r="R216" s="48"/>
      <c r="S216" s="48"/>
      <c r="T216" s="50"/>
      <c r="U216" s="38"/>
      <c r="V216" s="51"/>
    </row>
    <row r="217" s="28" customFormat="1" ht="26" hidden="1" spans="1:22">
      <c r="A217" s="42">
        <f t="shared" si="3"/>
        <v>216</v>
      </c>
      <c r="B217" s="43" t="s">
        <v>981</v>
      </c>
      <c r="C217" s="44" t="s">
        <v>982</v>
      </c>
      <c r="D217" s="44" t="s">
        <v>174</v>
      </c>
      <c r="E217" s="45" t="s">
        <v>174</v>
      </c>
      <c r="F217" s="45" t="s">
        <v>206</v>
      </c>
      <c r="G217" s="45" t="s">
        <v>207</v>
      </c>
      <c r="H217" s="45" t="s">
        <v>206</v>
      </c>
      <c r="I217" s="46" t="s">
        <v>983</v>
      </c>
      <c r="J217" s="46" t="s">
        <v>984</v>
      </c>
      <c r="K217" s="46"/>
      <c r="L217" s="45" t="s">
        <v>15</v>
      </c>
      <c r="M217" s="47">
        <v>79</v>
      </c>
      <c r="N217" s="47">
        <v>78</v>
      </c>
      <c r="O217" s="47">
        <v>66</v>
      </c>
      <c r="P217" s="53"/>
      <c r="Q217" s="48" t="s">
        <v>91</v>
      </c>
      <c r="R217" s="49">
        <v>1</v>
      </c>
      <c r="S217" s="48"/>
      <c r="T217" s="50"/>
      <c r="U217" s="38"/>
      <c r="V217" s="51"/>
    </row>
    <row r="218" s="28" customFormat="1" ht="91" hidden="1" spans="1:22">
      <c r="A218" s="42">
        <f t="shared" si="3"/>
        <v>217</v>
      </c>
      <c r="B218" s="43" t="s">
        <v>985</v>
      </c>
      <c r="C218" s="44" t="s">
        <v>986</v>
      </c>
      <c r="D218" s="44" t="s">
        <v>174</v>
      </c>
      <c r="E218" s="45" t="s">
        <v>174</v>
      </c>
      <c r="F218" s="45" t="s">
        <v>206</v>
      </c>
      <c r="G218" s="45" t="s">
        <v>207</v>
      </c>
      <c r="H218" s="45" t="s">
        <v>206</v>
      </c>
      <c r="I218" s="46" t="s">
        <v>987</v>
      </c>
      <c r="J218" s="46" t="s">
        <v>988</v>
      </c>
      <c r="K218" s="46"/>
      <c r="L218" s="45" t="s">
        <v>15</v>
      </c>
      <c r="M218" s="47">
        <v>79</v>
      </c>
      <c r="N218" s="47">
        <v>78</v>
      </c>
      <c r="O218" s="47">
        <v>66</v>
      </c>
      <c r="P218" s="53"/>
      <c r="Q218" s="48" t="s">
        <v>91</v>
      </c>
      <c r="R218" s="49">
        <v>1</v>
      </c>
      <c r="S218" s="48"/>
      <c r="T218" s="50"/>
      <c r="U218" s="38"/>
      <c r="V218" s="51"/>
    </row>
    <row r="219" s="28" customFormat="1" ht="78" hidden="1" spans="1:22">
      <c r="A219" s="42">
        <f t="shared" si="3"/>
        <v>218</v>
      </c>
      <c r="B219" s="43" t="s">
        <v>989</v>
      </c>
      <c r="C219" s="44" t="s">
        <v>990</v>
      </c>
      <c r="D219" s="44" t="s">
        <v>174</v>
      </c>
      <c r="E219" s="45" t="s">
        <v>174</v>
      </c>
      <c r="F219" s="45" t="s">
        <v>206</v>
      </c>
      <c r="G219" s="45" t="s">
        <v>207</v>
      </c>
      <c r="H219" s="45" t="s">
        <v>206</v>
      </c>
      <c r="I219" s="46" t="s">
        <v>991</v>
      </c>
      <c r="J219" s="46" t="s">
        <v>992</v>
      </c>
      <c r="K219" s="46"/>
      <c r="L219" s="45" t="s">
        <v>15</v>
      </c>
      <c r="M219" s="47">
        <v>99</v>
      </c>
      <c r="N219" s="47">
        <v>97</v>
      </c>
      <c r="O219" s="47">
        <v>83</v>
      </c>
      <c r="P219" s="53"/>
      <c r="Q219" s="48" t="s">
        <v>91</v>
      </c>
      <c r="R219" s="49">
        <v>1</v>
      </c>
      <c r="S219" s="48"/>
      <c r="T219" s="50"/>
      <c r="U219" s="38"/>
      <c r="V219" s="51"/>
    </row>
    <row r="220" s="28" customFormat="1" ht="26" spans="1:22">
      <c r="A220" s="42">
        <f t="shared" si="3"/>
        <v>219</v>
      </c>
      <c r="B220" s="43" t="s">
        <v>993</v>
      </c>
      <c r="C220" s="44" t="s">
        <v>994</v>
      </c>
      <c r="D220" s="44" t="s">
        <v>174</v>
      </c>
      <c r="E220" s="45" t="s">
        <v>174</v>
      </c>
      <c r="F220" s="45" t="s">
        <v>206</v>
      </c>
      <c r="G220" s="45" t="s">
        <v>207</v>
      </c>
      <c r="H220" s="45" t="s">
        <v>206</v>
      </c>
      <c r="I220" s="46" t="s">
        <v>995</v>
      </c>
      <c r="J220" s="46" t="s">
        <v>996</v>
      </c>
      <c r="K220" s="46"/>
      <c r="L220" s="45" t="s">
        <v>15</v>
      </c>
      <c r="M220" s="47"/>
      <c r="N220" s="47"/>
      <c r="O220" s="47"/>
      <c r="P220" s="46" t="s">
        <v>525</v>
      </c>
      <c r="Q220" s="48" t="s">
        <v>91</v>
      </c>
      <c r="R220" s="49">
        <v>1</v>
      </c>
      <c r="S220" s="48"/>
      <c r="T220" s="50"/>
      <c r="U220" s="38"/>
      <c r="V220" s="51"/>
    </row>
    <row r="221" s="28" customFormat="1" ht="130" hidden="1" spans="1:22">
      <c r="A221" s="42">
        <f t="shared" si="3"/>
        <v>220</v>
      </c>
      <c r="B221" s="43" t="s">
        <v>997</v>
      </c>
      <c r="C221" s="44" t="s">
        <v>998</v>
      </c>
      <c r="D221" s="44" t="s">
        <v>174</v>
      </c>
      <c r="E221" s="45" t="s">
        <v>174</v>
      </c>
      <c r="F221" s="45" t="s">
        <v>206</v>
      </c>
      <c r="G221" s="45" t="s">
        <v>207</v>
      </c>
      <c r="H221" s="45" t="s">
        <v>206</v>
      </c>
      <c r="I221" s="46" t="s">
        <v>999</v>
      </c>
      <c r="J221" s="46" t="s">
        <v>1000</v>
      </c>
      <c r="K221" s="46"/>
      <c r="L221" s="45" t="s">
        <v>15</v>
      </c>
      <c r="M221" s="47">
        <v>79</v>
      </c>
      <c r="N221" s="47">
        <v>78</v>
      </c>
      <c r="O221" s="47">
        <v>66</v>
      </c>
      <c r="P221" s="53" t="s">
        <v>1001</v>
      </c>
      <c r="Q221" s="48" t="s">
        <v>91</v>
      </c>
      <c r="R221" s="49">
        <v>1</v>
      </c>
      <c r="S221" s="48"/>
      <c r="T221" s="50"/>
      <c r="U221" s="38"/>
      <c r="V221" s="51"/>
    </row>
    <row r="222" s="28" customFormat="1" ht="52" hidden="1" spans="1:22">
      <c r="A222" s="42">
        <f t="shared" si="3"/>
        <v>221</v>
      </c>
      <c r="B222" s="43" t="s">
        <v>1002</v>
      </c>
      <c r="C222" s="44" t="s">
        <v>1003</v>
      </c>
      <c r="D222" s="44" t="s">
        <v>174</v>
      </c>
      <c r="E222" s="45" t="s">
        <v>174</v>
      </c>
      <c r="F222" s="45" t="s">
        <v>206</v>
      </c>
      <c r="G222" s="45" t="s">
        <v>207</v>
      </c>
      <c r="H222" s="45" t="s">
        <v>206</v>
      </c>
      <c r="I222" s="46" t="s">
        <v>1004</v>
      </c>
      <c r="J222" s="46"/>
      <c r="K222" s="46"/>
      <c r="L222" s="45" t="s">
        <v>15</v>
      </c>
      <c r="M222" s="47">
        <v>18</v>
      </c>
      <c r="N222" s="47">
        <v>16.2</v>
      </c>
      <c r="O222" s="47">
        <v>13.8</v>
      </c>
      <c r="P222" s="53" t="s">
        <v>1005</v>
      </c>
      <c r="Q222" s="48" t="s">
        <v>91</v>
      </c>
      <c r="R222" s="49">
        <v>1</v>
      </c>
      <c r="S222" s="48"/>
      <c r="T222" s="50"/>
      <c r="U222" s="38"/>
      <c r="V222" s="51"/>
    </row>
    <row r="223" s="28" customFormat="1" ht="143" hidden="1" spans="1:22">
      <c r="A223" s="42">
        <f t="shared" si="3"/>
        <v>222</v>
      </c>
      <c r="B223" s="43" t="s">
        <v>1006</v>
      </c>
      <c r="C223" s="44" t="s">
        <v>1007</v>
      </c>
      <c r="D223" s="44" t="s">
        <v>174</v>
      </c>
      <c r="E223" s="45" t="s">
        <v>174</v>
      </c>
      <c r="F223" s="45" t="s">
        <v>206</v>
      </c>
      <c r="G223" s="45" t="s">
        <v>207</v>
      </c>
      <c r="H223" s="45" t="s">
        <v>206</v>
      </c>
      <c r="I223" s="46" t="s">
        <v>1008</v>
      </c>
      <c r="J223" s="46" t="s">
        <v>1009</v>
      </c>
      <c r="K223" s="46"/>
      <c r="L223" s="45" t="s">
        <v>15</v>
      </c>
      <c r="M223" s="47">
        <v>119</v>
      </c>
      <c r="N223" s="47">
        <v>117</v>
      </c>
      <c r="O223" s="47">
        <v>99</v>
      </c>
      <c r="P223" s="53" t="s">
        <v>1010</v>
      </c>
      <c r="Q223" s="48" t="s">
        <v>91</v>
      </c>
      <c r="R223" s="49">
        <v>1</v>
      </c>
      <c r="S223" s="48"/>
      <c r="T223" s="50"/>
      <c r="U223" s="38"/>
      <c r="V223" s="51"/>
    </row>
    <row r="224" s="28" customFormat="1" ht="65" hidden="1" spans="1:22">
      <c r="A224" s="42">
        <f t="shared" si="3"/>
        <v>223</v>
      </c>
      <c r="B224" s="43" t="s">
        <v>1011</v>
      </c>
      <c r="C224" s="44" t="s">
        <v>1012</v>
      </c>
      <c r="D224" s="44" t="s">
        <v>174</v>
      </c>
      <c r="E224" s="45" t="s">
        <v>174</v>
      </c>
      <c r="F224" s="45" t="s">
        <v>206</v>
      </c>
      <c r="G224" s="45" t="s">
        <v>207</v>
      </c>
      <c r="H224" s="45" t="s">
        <v>206</v>
      </c>
      <c r="I224" s="46" t="s">
        <v>1013</v>
      </c>
      <c r="J224" s="46" t="s">
        <v>1014</v>
      </c>
      <c r="K224" s="46"/>
      <c r="L224" s="45" t="s">
        <v>23</v>
      </c>
      <c r="M224" s="47">
        <v>357</v>
      </c>
      <c r="N224" s="47">
        <v>350</v>
      </c>
      <c r="O224" s="47">
        <v>297</v>
      </c>
      <c r="P224" s="53"/>
      <c r="Q224" s="48" t="s">
        <v>91</v>
      </c>
      <c r="R224" s="49">
        <v>1</v>
      </c>
      <c r="S224" s="48"/>
      <c r="T224" s="50"/>
      <c r="U224" s="38"/>
      <c r="V224" s="51"/>
    </row>
    <row r="225" s="28" customFormat="1" ht="26" hidden="1" spans="1:22">
      <c r="A225" s="42">
        <f t="shared" si="3"/>
        <v>224</v>
      </c>
      <c r="B225" s="43"/>
      <c r="C225" s="44" t="s">
        <v>1015</v>
      </c>
      <c r="D225" s="44"/>
      <c r="E225" s="45"/>
      <c r="F225" s="45"/>
      <c r="G225" s="45"/>
      <c r="H225" s="45"/>
      <c r="I225" s="46" t="s">
        <v>1016</v>
      </c>
      <c r="J225" s="46"/>
      <c r="K225" s="46"/>
      <c r="L225" s="45"/>
      <c r="M225" s="47"/>
      <c r="N225" s="47"/>
      <c r="O225" s="47"/>
      <c r="P225" s="53"/>
      <c r="Q225" s="48"/>
      <c r="R225" s="48"/>
      <c r="S225" s="48"/>
      <c r="T225" s="50"/>
      <c r="U225" s="38"/>
      <c r="V225" s="51"/>
    </row>
    <row r="226" s="28" customFormat="1" ht="39" hidden="1" spans="1:22">
      <c r="A226" s="42">
        <f t="shared" si="3"/>
        <v>225</v>
      </c>
      <c r="B226" s="43" t="s">
        <v>1017</v>
      </c>
      <c r="C226" s="44" t="s">
        <v>1018</v>
      </c>
      <c r="D226" s="44" t="s">
        <v>174</v>
      </c>
      <c r="E226" s="45" t="s">
        <v>174</v>
      </c>
      <c r="F226" s="45" t="s">
        <v>206</v>
      </c>
      <c r="G226" s="45" t="s">
        <v>207</v>
      </c>
      <c r="H226" s="45" t="s">
        <v>206</v>
      </c>
      <c r="I226" s="46" t="s">
        <v>1019</v>
      </c>
      <c r="J226" s="46" t="s">
        <v>1020</v>
      </c>
      <c r="K226" s="46"/>
      <c r="L226" s="45" t="s">
        <v>1021</v>
      </c>
      <c r="M226" s="47">
        <v>9.9</v>
      </c>
      <c r="N226" s="47">
        <v>9.7</v>
      </c>
      <c r="O226" s="47">
        <v>8.3</v>
      </c>
      <c r="P226" s="53" t="s">
        <v>1022</v>
      </c>
      <c r="Q226" s="48" t="s">
        <v>91</v>
      </c>
      <c r="R226" s="49">
        <v>1</v>
      </c>
      <c r="S226" s="48"/>
      <c r="T226" s="50"/>
      <c r="U226" s="38"/>
      <c r="V226" s="51"/>
    </row>
    <row r="227" s="28" customFormat="1" ht="39" hidden="1" spans="1:22">
      <c r="A227" s="42">
        <f t="shared" si="3"/>
        <v>226</v>
      </c>
      <c r="B227" s="43" t="s">
        <v>1023</v>
      </c>
      <c r="C227" s="44" t="s">
        <v>1024</v>
      </c>
      <c r="D227" s="44" t="s">
        <v>174</v>
      </c>
      <c r="E227" s="45" t="s">
        <v>174</v>
      </c>
      <c r="F227" s="45" t="s">
        <v>206</v>
      </c>
      <c r="G227" s="45" t="s">
        <v>207</v>
      </c>
      <c r="H227" s="45" t="s">
        <v>206</v>
      </c>
      <c r="I227" s="46" t="s">
        <v>1025</v>
      </c>
      <c r="J227" s="46"/>
      <c r="K227" s="46"/>
      <c r="L227" s="45" t="s">
        <v>15</v>
      </c>
      <c r="M227" s="47">
        <v>19.8</v>
      </c>
      <c r="N227" s="47">
        <v>19.4</v>
      </c>
      <c r="O227" s="47">
        <v>16.5</v>
      </c>
      <c r="P227" s="53" t="s">
        <v>1026</v>
      </c>
      <c r="Q227" s="48" t="s">
        <v>91</v>
      </c>
      <c r="R227" s="49">
        <v>1</v>
      </c>
      <c r="S227" s="48"/>
      <c r="T227" s="50"/>
      <c r="U227" s="38"/>
      <c r="V227" s="51"/>
    </row>
    <row r="228" s="28" customFormat="1" ht="39" hidden="1" spans="1:22">
      <c r="A228" s="42">
        <f t="shared" si="3"/>
        <v>227</v>
      </c>
      <c r="B228" s="43" t="s">
        <v>1027</v>
      </c>
      <c r="C228" s="44" t="s">
        <v>1028</v>
      </c>
      <c r="D228" s="44" t="s">
        <v>174</v>
      </c>
      <c r="E228" s="45" t="s">
        <v>174</v>
      </c>
      <c r="F228" s="45" t="s">
        <v>206</v>
      </c>
      <c r="G228" s="45" t="s">
        <v>207</v>
      </c>
      <c r="H228" s="45" t="s">
        <v>206</v>
      </c>
      <c r="I228" s="46" t="s">
        <v>1029</v>
      </c>
      <c r="J228" s="46" t="s">
        <v>1030</v>
      </c>
      <c r="K228" s="46"/>
      <c r="L228" s="45" t="s">
        <v>15</v>
      </c>
      <c r="M228" s="47">
        <v>14.9</v>
      </c>
      <c r="N228" s="47">
        <v>14.6</v>
      </c>
      <c r="O228" s="47">
        <v>12.4</v>
      </c>
      <c r="P228" s="53" t="s">
        <v>1022</v>
      </c>
      <c r="Q228" s="48" t="s">
        <v>91</v>
      </c>
      <c r="R228" s="49">
        <v>1</v>
      </c>
      <c r="S228" s="48"/>
      <c r="T228" s="50"/>
      <c r="U228" s="38"/>
      <c r="V228" s="51"/>
    </row>
    <row r="229" s="28" customFormat="1" ht="39" hidden="1" spans="1:22">
      <c r="A229" s="42">
        <f t="shared" si="3"/>
        <v>228</v>
      </c>
      <c r="B229" s="43" t="s">
        <v>1031</v>
      </c>
      <c r="C229" s="44" t="s">
        <v>1032</v>
      </c>
      <c r="D229" s="44" t="s">
        <v>174</v>
      </c>
      <c r="E229" s="45" t="s">
        <v>174</v>
      </c>
      <c r="F229" s="45" t="s">
        <v>206</v>
      </c>
      <c r="G229" s="45" t="s">
        <v>207</v>
      </c>
      <c r="H229" s="45" t="s">
        <v>206</v>
      </c>
      <c r="I229" s="46" t="s">
        <v>1033</v>
      </c>
      <c r="J229" s="46"/>
      <c r="K229" s="46"/>
      <c r="L229" s="45" t="s">
        <v>15</v>
      </c>
      <c r="M229" s="47">
        <v>27</v>
      </c>
      <c r="N229" s="47">
        <v>24</v>
      </c>
      <c r="O229" s="47">
        <v>21</v>
      </c>
      <c r="P229" s="53" t="s">
        <v>1026</v>
      </c>
      <c r="Q229" s="48" t="s">
        <v>91</v>
      </c>
      <c r="R229" s="49">
        <v>1</v>
      </c>
      <c r="S229" s="48"/>
      <c r="T229" s="50" t="s">
        <v>289</v>
      </c>
      <c r="U229" s="38"/>
      <c r="V229" s="51"/>
    </row>
    <row r="230" s="28" customFormat="1" ht="117" hidden="1" spans="1:22">
      <c r="A230" s="42">
        <f t="shared" si="3"/>
        <v>229</v>
      </c>
      <c r="B230" s="43" t="s">
        <v>1034</v>
      </c>
      <c r="C230" s="44" t="s">
        <v>1035</v>
      </c>
      <c r="D230" s="44" t="s">
        <v>174</v>
      </c>
      <c r="E230" s="45" t="s">
        <v>174</v>
      </c>
      <c r="F230" s="45" t="s">
        <v>206</v>
      </c>
      <c r="G230" s="45" t="s">
        <v>207</v>
      </c>
      <c r="H230" s="45" t="s">
        <v>206</v>
      </c>
      <c r="I230" s="46" t="s">
        <v>1036</v>
      </c>
      <c r="J230" s="46" t="s">
        <v>1037</v>
      </c>
      <c r="K230" s="46" t="s">
        <v>1038</v>
      </c>
      <c r="L230" s="45" t="s">
        <v>1039</v>
      </c>
      <c r="M230" s="47">
        <v>9.9</v>
      </c>
      <c r="N230" s="47">
        <v>9.7</v>
      </c>
      <c r="O230" s="47">
        <v>8.3</v>
      </c>
      <c r="P230" s="53" t="s">
        <v>1040</v>
      </c>
      <c r="Q230" s="48" t="s">
        <v>91</v>
      </c>
      <c r="R230" s="49">
        <v>1</v>
      </c>
      <c r="S230" s="48"/>
      <c r="T230" s="50"/>
      <c r="U230" s="38"/>
      <c r="V230" s="51"/>
    </row>
    <row r="231" s="28" customFormat="1" ht="26" hidden="1" spans="1:22">
      <c r="A231" s="42">
        <f t="shared" si="3"/>
        <v>230</v>
      </c>
      <c r="B231" s="43" t="s">
        <v>1041</v>
      </c>
      <c r="C231" s="44" t="s">
        <v>1042</v>
      </c>
      <c r="D231" s="44" t="s">
        <v>174</v>
      </c>
      <c r="E231" s="45" t="s">
        <v>174</v>
      </c>
      <c r="F231" s="45" t="s">
        <v>206</v>
      </c>
      <c r="G231" s="45" t="s">
        <v>207</v>
      </c>
      <c r="H231" s="45" t="s">
        <v>206</v>
      </c>
      <c r="I231" s="46" t="s">
        <v>1043</v>
      </c>
      <c r="J231" s="46"/>
      <c r="K231" s="46"/>
      <c r="L231" s="45" t="s">
        <v>1039</v>
      </c>
      <c r="M231" s="47">
        <v>189</v>
      </c>
      <c r="N231" s="47">
        <v>170</v>
      </c>
      <c r="O231" s="47">
        <v>145</v>
      </c>
      <c r="P231" s="53" t="s">
        <v>1044</v>
      </c>
      <c r="Q231" s="48" t="s">
        <v>91</v>
      </c>
      <c r="R231" s="49">
        <v>1</v>
      </c>
      <c r="S231" s="48"/>
      <c r="T231" s="50"/>
      <c r="U231" s="38"/>
      <c r="V231" s="51"/>
    </row>
    <row r="232" s="28" customFormat="1" ht="13.5" hidden="1" spans="1:22">
      <c r="A232" s="42">
        <f t="shared" si="3"/>
        <v>231</v>
      </c>
      <c r="B232" s="43" t="s">
        <v>1045</v>
      </c>
      <c r="C232" s="44" t="s">
        <v>1046</v>
      </c>
      <c r="D232" s="44" t="s">
        <v>174</v>
      </c>
      <c r="E232" s="45" t="s">
        <v>174</v>
      </c>
      <c r="F232" s="45" t="s">
        <v>206</v>
      </c>
      <c r="G232" s="45" t="s">
        <v>207</v>
      </c>
      <c r="H232" s="45" t="s">
        <v>206</v>
      </c>
      <c r="I232" s="46" t="s">
        <v>1047</v>
      </c>
      <c r="J232" s="46" t="s">
        <v>1048</v>
      </c>
      <c r="K232" s="46" t="s">
        <v>633</v>
      </c>
      <c r="L232" s="45" t="s">
        <v>15</v>
      </c>
      <c r="M232" s="47">
        <v>9.9</v>
      </c>
      <c r="N232" s="47">
        <v>9.7</v>
      </c>
      <c r="O232" s="47">
        <v>8.3</v>
      </c>
      <c r="P232" s="53"/>
      <c r="Q232" s="48" t="s">
        <v>91</v>
      </c>
      <c r="R232" s="49">
        <v>1</v>
      </c>
      <c r="S232" s="48"/>
      <c r="T232" s="50"/>
      <c r="U232" s="38"/>
      <c r="V232" s="51"/>
    </row>
    <row r="233" s="28" customFormat="1" ht="26" hidden="1" spans="1:22">
      <c r="A233" s="42">
        <f t="shared" si="3"/>
        <v>232</v>
      </c>
      <c r="B233" s="43" t="s">
        <v>1049</v>
      </c>
      <c r="C233" s="44" t="s">
        <v>1050</v>
      </c>
      <c r="D233" s="44" t="s">
        <v>174</v>
      </c>
      <c r="E233" s="45" t="s">
        <v>174</v>
      </c>
      <c r="F233" s="45" t="s">
        <v>206</v>
      </c>
      <c r="G233" s="45" t="s">
        <v>207</v>
      </c>
      <c r="H233" s="45" t="s">
        <v>206</v>
      </c>
      <c r="I233" s="46" t="s">
        <v>1051</v>
      </c>
      <c r="J233" s="46" t="s">
        <v>1052</v>
      </c>
      <c r="K233" s="46" t="s">
        <v>1053</v>
      </c>
      <c r="L233" s="45" t="s">
        <v>15</v>
      </c>
      <c r="M233" s="47">
        <v>45</v>
      </c>
      <c r="N233" s="47">
        <v>41</v>
      </c>
      <c r="O233" s="47">
        <v>34</v>
      </c>
      <c r="P233" s="53"/>
      <c r="Q233" s="48" t="s">
        <v>91</v>
      </c>
      <c r="R233" s="49">
        <v>1</v>
      </c>
      <c r="S233" s="48"/>
      <c r="T233" s="50"/>
      <c r="U233" s="38"/>
      <c r="V233" s="51"/>
    </row>
    <row r="234" s="28" customFormat="1" ht="26" hidden="1" spans="1:22">
      <c r="A234" s="42">
        <f t="shared" si="3"/>
        <v>233</v>
      </c>
      <c r="B234" s="43" t="s">
        <v>1054</v>
      </c>
      <c r="C234" s="44" t="s">
        <v>1055</v>
      </c>
      <c r="D234" s="44" t="s">
        <v>174</v>
      </c>
      <c r="E234" s="45" t="s">
        <v>174</v>
      </c>
      <c r="F234" s="45" t="s">
        <v>206</v>
      </c>
      <c r="G234" s="45" t="s">
        <v>207</v>
      </c>
      <c r="H234" s="45" t="s">
        <v>206</v>
      </c>
      <c r="I234" s="46" t="s">
        <v>1056</v>
      </c>
      <c r="J234" s="46" t="s">
        <v>1057</v>
      </c>
      <c r="K234" s="46"/>
      <c r="L234" s="45" t="s">
        <v>31</v>
      </c>
      <c r="M234" s="47">
        <v>14.9</v>
      </c>
      <c r="N234" s="47">
        <v>14.6</v>
      </c>
      <c r="O234" s="47">
        <v>12.4</v>
      </c>
      <c r="P234" s="53"/>
      <c r="Q234" s="48" t="s">
        <v>91</v>
      </c>
      <c r="R234" s="49">
        <v>1</v>
      </c>
      <c r="S234" s="48"/>
      <c r="T234" s="50"/>
      <c r="U234" s="38"/>
      <c r="V234" s="51"/>
    </row>
    <row r="235" s="28" customFormat="1" ht="39" hidden="1" spans="1:22">
      <c r="A235" s="42">
        <f t="shared" si="3"/>
        <v>234</v>
      </c>
      <c r="B235" s="43" t="s">
        <v>1058</v>
      </c>
      <c r="C235" s="44" t="s">
        <v>1059</v>
      </c>
      <c r="D235" s="44" t="s">
        <v>174</v>
      </c>
      <c r="E235" s="45" t="s">
        <v>174</v>
      </c>
      <c r="F235" s="45" t="s">
        <v>206</v>
      </c>
      <c r="G235" s="45" t="s">
        <v>207</v>
      </c>
      <c r="H235" s="45" t="s">
        <v>206</v>
      </c>
      <c r="I235" s="46" t="s">
        <v>1060</v>
      </c>
      <c r="J235" s="46" t="s">
        <v>1061</v>
      </c>
      <c r="K235" s="46" t="s">
        <v>1062</v>
      </c>
      <c r="L235" s="45" t="s">
        <v>31</v>
      </c>
      <c r="M235" s="47">
        <v>9.9</v>
      </c>
      <c r="N235" s="47">
        <v>9.7</v>
      </c>
      <c r="O235" s="47">
        <v>8.3</v>
      </c>
      <c r="P235" s="53"/>
      <c r="Q235" s="48" t="s">
        <v>91</v>
      </c>
      <c r="R235" s="49">
        <v>1</v>
      </c>
      <c r="S235" s="48"/>
      <c r="T235" s="50"/>
      <c r="U235" s="38"/>
      <c r="V235" s="51"/>
    </row>
    <row r="236" s="28" customFormat="1" ht="39" hidden="1" spans="1:22">
      <c r="A236" s="42">
        <f t="shared" si="3"/>
        <v>235</v>
      </c>
      <c r="B236" s="43" t="s">
        <v>1063</v>
      </c>
      <c r="C236" s="44" t="s">
        <v>1064</v>
      </c>
      <c r="D236" s="44" t="s">
        <v>84</v>
      </c>
      <c r="E236" s="45" t="s">
        <v>174</v>
      </c>
      <c r="F236" s="45" t="s">
        <v>206</v>
      </c>
      <c r="G236" s="45" t="s">
        <v>207</v>
      </c>
      <c r="H236" s="45" t="s">
        <v>206</v>
      </c>
      <c r="I236" s="46" t="s">
        <v>1065</v>
      </c>
      <c r="J236" s="46"/>
      <c r="K236" s="46"/>
      <c r="L236" s="45" t="s">
        <v>31</v>
      </c>
      <c r="M236" s="47">
        <v>14.9</v>
      </c>
      <c r="N236" s="47">
        <v>14.6</v>
      </c>
      <c r="O236" s="47">
        <v>12.4</v>
      </c>
      <c r="P236" s="53"/>
      <c r="Q236" s="48" t="s">
        <v>91</v>
      </c>
      <c r="R236" s="49">
        <v>1</v>
      </c>
      <c r="S236" s="48"/>
      <c r="T236" s="50"/>
      <c r="U236" s="38"/>
      <c r="V236" s="51"/>
    </row>
    <row r="237" s="28" customFormat="1" ht="13.5" hidden="1" spans="1:22">
      <c r="A237" s="42">
        <f t="shared" si="3"/>
        <v>236</v>
      </c>
      <c r="B237" s="43" t="s">
        <v>1066</v>
      </c>
      <c r="C237" s="44" t="s">
        <v>1067</v>
      </c>
      <c r="D237" s="44" t="s">
        <v>174</v>
      </c>
      <c r="E237" s="45" t="s">
        <v>174</v>
      </c>
      <c r="F237" s="45" t="s">
        <v>206</v>
      </c>
      <c r="G237" s="45" t="s">
        <v>207</v>
      </c>
      <c r="H237" s="45" t="s">
        <v>206</v>
      </c>
      <c r="I237" s="46" t="s">
        <v>1068</v>
      </c>
      <c r="J237" s="46"/>
      <c r="K237" s="46" t="s">
        <v>1069</v>
      </c>
      <c r="L237" s="45" t="s">
        <v>15</v>
      </c>
      <c r="M237" s="47">
        <v>19.8</v>
      </c>
      <c r="N237" s="47">
        <v>19.4</v>
      </c>
      <c r="O237" s="47">
        <v>16.5</v>
      </c>
      <c r="P237" s="53"/>
      <c r="Q237" s="48" t="s">
        <v>91</v>
      </c>
      <c r="R237" s="49">
        <v>1</v>
      </c>
      <c r="S237" s="48"/>
      <c r="T237" s="50"/>
      <c r="U237" s="38"/>
      <c r="V237" s="51"/>
    </row>
    <row r="238" s="28" customFormat="1" ht="26" hidden="1" spans="1:22">
      <c r="A238" s="42">
        <f t="shared" si="3"/>
        <v>237</v>
      </c>
      <c r="B238" s="43" t="s">
        <v>1070</v>
      </c>
      <c r="C238" s="44" t="s">
        <v>1071</v>
      </c>
      <c r="D238" s="44" t="s">
        <v>174</v>
      </c>
      <c r="E238" s="45" t="s">
        <v>174</v>
      </c>
      <c r="F238" s="45" t="s">
        <v>206</v>
      </c>
      <c r="G238" s="45" t="s">
        <v>207</v>
      </c>
      <c r="H238" s="45" t="s">
        <v>206</v>
      </c>
      <c r="I238" s="46" t="s">
        <v>1072</v>
      </c>
      <c r="J238" s="46" t="s">
        <v>1073</v>
      </c>
      <c r="K238" s="46" t="s">
        <v>1074</v>
      </c>
      <c r="L238" s="45" t="s">
        <v>31</v>
      </c>
      <c r="M238" s="47">
        <v>19.8</v>
      </c>
      <c r="N238" s="47">
        <v>19.4</v>
      </c>
      <c r="O238" s="47">
        <v>16.5</v>
      </c>
      <c r="P238" s="53"/>
      <c r="Q238" s="48" t="s">
        <v>91</v>
      </c>
      <c r="R238" s="49">
        <v>1</v>
      </c>
      <c r="S238" s="48"/>
      <c r="T238" s="50"/>
      <c r="U238" s="38"/>
      <c r="V238" s="51"/>
    </row>
    <row r="239" s="28" customFormat="1" ht="39" hidden="1" spans="1:22">
      <c r="A239" s="42">
        <f t="shared" si="3"/>
        <v>238</v>
      </c>
      <c r="B239" s="43" t="s">
        <v>1075</v>
      </c>
      <c r="C239" s="44" t="s">
        <v>1076</v>
      </c>
      <c r="D239" s="44" t="s">
        <v>174</v>
      </c>
      <c r="E239" s="45" t="s">
        <v>174</v>
      </c>
      <c r="F239" s="45" t="s">
        <v>206</v>
      </c>
      <c r="G239" s="45" t="s">
        <v>207</v>
      </c>
      <c r="H239" s="45" t="s">
        <v>206</v>
      </c>
      <c r="I239" s="46" t="s">
        <v>1077</v>
      </c>
      <c r="J239" s="46"/>
      <c r="K239" s="46"/>
      <c r="L239" s="45" t="s">
        <v>31</v>
      </c>
      <c r="M239" s="47">
        <v>19.8</v>
      </c>
      <c r="N239" s="47">
        <v>19.4</v>
      </c>
      <c r="O239" s="47">
        <v>16.5</v>
      </c>
      <c r="P239" s="53" t="s">
        <v>1078</v>
      </c>
      <c r="Q239" s="48" t="s">
        <v>91</v>
      </c>
      <c r="R239" s="49">
        <v>1</v>
      </c>
      <c r="S239" s="48"/>
      <c r="T239" s="50"/>
      <c r="U239" s="38"/>
      <c r="V239" s="51"/>
    </row>
    <row r="240" s="28" customFormat="1" ht="39" hidden="1" spans="1:22">
      <c r="A240" s="42">
        <f t="shared" si="3"/>
        <v>239</v>
      </c>
      <c r="B240" s="43" t="s">
        <v>1079</v>
      </c>
      <c r="C240" s="44" t="s">
        <v>1080</v>
      </c>
      <c r="D240" s="44" t="s">
        <v>174</v>
      </c>
      <c r="E240" s="45" t="s">
        <v>174</v>
      </c>
      <c r="F240" s="45" t="s">
        <v>206</v>
      </c>
      <c r="G240" s="45" t="s">
        <v>207</v>
      </c>
      <c r="H240" s="45" t="s">
        <v>206</v>
      </c>
      <c r="I240" s="46" t="s">
        <v>1081</v>
      </c>
      <c r="J240" s="46"/>
      <c r="K240" s="46"/>
      <c r="L240" s="45" t="s">
        <v>31</v>
      </c>
      <c r="M240" s="47">
        <v>19.8</v>
      </c>
      <c r="N240" s="47">
        <v>19.4</v>
      </c>
      <c r="O240" s="47">
        <v>16.5</v>
      </c>
      <c r="P240" s="53" t="s">
        <v>1082</v>
      </c>
      <c r="Q240" s="48" t="s">
        <v>91</v>
      </c>
      <c r="R240" s="49">
        <v>1</v>
      </c>
      <c r="S240" s="48"/>
      <c r="T240" s="50"/>
      <c r="U240" s="38"/>
      <c r="V240" s="51"/>
    </row>
    <row r="241" s="28" customFormat="1" ht="39" hidden="1" spans="1:22">
      <c r="A241" s="42">
        <f t="shared" si="3"/>
        <v>240</v>
      </c>
      <c r="B241" s="43" t="s">
        <v>1083</v>
      </c>
      <c r="C241" s="44" t="s">
        <v>1084</v>
      </c>
      <c r="D241" s="44" t="s">
        <v>174</v>
      </c>
      <c r="E241" s="45" t="s">
        <v>174</v>
      </c>
      <c r="F241" s="45" t="s">
        <v>206</v>
      </c>
      <c r="G241" s="45" t="s">
        <v>207</v>
      </c>
      <c r="H241" s="45" t="s">
        <v>206</v>
      </c>
      <c r="I241" s="46" t="s">
        <v>1085</v>
      </c>
      <c r="J241" s="46"/>
      <c r="K241" s="46"/>
      <c r="L241" s="45" t="s">
        <v>31</v>
      </c>
      <c r="M241" s="47">
        <v>19.8</v>
      </c>
      <c r="N241" s="47">
        <v>19.4</v>
      </c>
      <c r="O241" s="47">
        <v>16.5</v>
      </c>
      <c r="P241" s="53" t="s">
        <v>1086</v>
      </c>
      <c r="Q241" s="48" t="s">
        <v>91</v>
      </c>
      <c r="R241" s="49">
        <v>1</v>
      </c>
      <c r="S241" s="48"/>
      <c r="T241" s="50"/>
      <c r="U241" s="38"/>
      <c r="V241" s="51"/>
    </row>
    <row r="242" s="28" customFormat="1" ht="39" hidden="1" spans="1:22">
      <c r="A242" s="42">
        <f t="shared" si="3"/>
        <v>241</v>
      </c>
      <c r="B242" s="43" t="s">
        <v>1087</v>
      </c>
      <c r="C242" s="44" t="s">
        <v>1088</v>
      </c>
      <c r="D242" s="44" t="s">
        <v>174</v>
      </c>
      <c r="E242" s="45" t="s">
        <v>174</v>
      </c>
      <c r="F242" s="45" t="s">
        <v>206</v>
      </c>
      <c r="G242" s="45" t="s">
        <v>207</v>
      </c>
      <c r="H242" s="45" t="s">
        <v>206</v>
      </c>
      <c r="I242" s="46" t="s">
        <v>1089</v>
      </c>
      <c r="J242" s="46" t="s">
        <v>1090</v>
      </c>
      <c r="K242" s="46" t="s">
        <v>1091</v>
      </c>
      <c r="L242" s="45" t="s">
        <v>31</v>
      </c>
      <c r="M242" s="47">
        <v>19.8</v>
      </c>
      <c r="N242" s="47">
        <v>19.4</v>
      </c>
      <c r="O242" s="47">
        <v>16.5</v>
      </c>
      <c r="P242" s="53"/>
      <c r="Q242" s="48" t="s">
        <v>91</v>
      </c>
      <c r="R242" s="49">
        <v>1</v>
      </c>
      <c r="S242" s="48"/>
      <c r="T242" s="50"/>
      <c r="U242" s="38"/>
      <c r="V242" s="51"/>
    </row>
    <row r="243" s="28" customFormat="1" ht="39" hidden="1" spans="1:22">
      <c r="A243" s="42">
        <f t="shared" si="3"/>
        <v>242</v>
      </c>
      <c r="B243" s="43" t="s">
        <v>1092</v>
      </c>
      <c r="C243" s="44" t="s">
        <v>1093</v>
      </c>
      <c r="D243" s="44" t="s">
        <v>174</v>
      </c>
      <c r="E243" s="45" t="s">
        <v>174</v>
      </c>
      <c r="F243" s="45" t="s">
        <v>206</v>
      </c>
      <c r="G243" s="45" t="s">
        <v>207</v>
      </c>
      <c r="H243" s="45" t="s">
        <v>206</v>
      </c>
      <c r="I243" s="46" t="s">
        <v>1094</v>
      </c>
      <c r="J243" s="46" t="s">
        <v>1095</v>
      </c>
      <c r="K243" s="46" t="s">
        <v>1096</v>
      </c>
      <c r="L243" s="45" t="s">
        <v>1097</v>
      </c>
      <c r="M243" s="47">
        <v>19.8</v>
      </c>
      <c r="N243" s="47">
        <v>19.4</v>
      </c>
      <c r="O243" s="47">
        <v>16.5</v>
      </c>
      <c r="P243" s="53"/>
      <c r="Q243" s="48" t="s">
        <v>91</v>
      </c>
      <c r="R243" s="49">
        <v>1</v>
      </c>
      <c r="S243" s="48"/>
      <c r="T243" s="50"/>
      <c r="U243" s="38"/>
      <c r="V243" s="51"/>
    </row>
    <row r="244" s="28" customFormat="1" ht="39" hidden="1" spans="1:22">
      <c r="A244" s="42">
        <f t="shared" si="3"/>
        <v>243</v>
      </c>
      <c r="B244" s="43" t="s">
        <v>1098</v>
      </c>
      <c r="C244" s="44" t="s">
        <v>1099</v>
      </c>
      <c r="D244" s="44" t="s">
        <v>174</v>
      </c>
      <c r="E244" s="45" t="s">
        <v>174</v>
      </c>
      <c r="F244" s="45" t="s">
        <v>206</v>
      </c>
      <c r="G244" s="45" t="s">
        <v>207</v>
      </c>
      <c r="H244" s="45" t="s">
        <v>206</v>
      </c>
      <c r="I244" s="46" t="s">
        <v>1100</v>
      </c>
      <c r="J244" s="46" t="s">
        <v>1101</v>
      </c>
      <c r="K244" s="46" t="s">
        <v>1102</v>
      </c>
      <c r="L244" s="45" t="s">
        <v>1103</v>
      </c>
      <c r="M244" s="47">
        <v>19.8</v>
      </c>
      <c r="N244" s="47">
        <v>19.4</v>
      </c>
      <c r="O244" s="47">
        <v>16.5</v>
      </c>
      <c r="P244" s="53"/>
      <c r="Q244" s="48" t="s">
        <v>91</v>
      </c>
      <c r="R244" s="49">
        <v>1</v>
      </c>
      <c r="S244" s="48"/>
      <c r="T244" s="50"/>
      <c r="U244" s="38"/>
      <c r="V244" s="51"/>
    </row>
    <row r="245" s="28" customFormat="1" ht="26" hidden="1" spans="1:22">
      <c r="A245" s="42">
        <f t="shared" si="3"/>
        <v>244</v>
      </c>
      <c r="B245" s="43" t="s">
        <v>1104</v>
      </c>
      <c r="C245" s="44" t="s">
        <v>1105</v>
      </c>
      <c r="D245" s="44" t="s">
        <v>174</v>
      </c>
      <c r="E245" s="45" t="s">
        <v>174</v>
      </c>
      <c r="F245" s="45" t="s">
        <v>206</v>
      </c>
      <c r="G245" s="45" t="s">
        <v>207</v>
      </c>
      <c r="H245" s="45" t="s">
        <v>206</v>
      </c>
      <c r="I245" s="46" t="s">
        <v>1106</v>
      </c>
      <c r="J245" s="46"/>
      <c r="K245" s="46" t="s">
        <v>1107</v>
      </c>
      <c r="L245" s="45" t="s">
        <v>1108</v>
      </c>
      <c r="M245" s="47">
        <v>27</v>
      </c>
      <c r="N245" s="47">
        <v>24</v>
      </c>
      <c r="O245" s="47">
        <v>21</v>
      </c>
      <c r="P245" s="53"/>
      <c r="Q245" s="48" t="s">
        <v>91</v>
      </c>
      <c r="R245" s="49">
        <v>1</v>
      </c>
      <c r="S245" s="48"/>
      <c r="T245" s="50"/>
      <c r="U245" s="38"/>
      <c r="V245" s="51"/>
    </row>
    <row r="246" s="28" customFormat="1" ht="39" hidden="1" spans="1:22">
      <c r="A246" s="42">
        <f t="shared" si="3"/>
        <v>245</v>
      </c>
      <c r="B246" s="43" t="s">
        <v>1109</v>
      </c>
      <c r="C246" s="44" t="s">
        <v>1110</v>
      </c>
      <c r="D246" s="44" t="s">
        <v>174</v>
      </c>
      <c r="E246" s="45" t="s">
        <v>174</v>
      </c>
      <c r="F246" s="45" t="s">
        <v>206</v>
      </c>
      <c r="G246" s="45" t="s">
        <v>207</v>
      </c>
      <c r="H246" s="45" t="s">
        <v>206</v>
      </c>
      <c r="I246" s="46" t="s">
        <v>1111</v>
      </c>
      <c r="J246" s="46"/>
      <c r="K246" s="46" t="s">
        <v>1112</v>
      </c>
      <c r="L246" s="45" t="s">
        <v>31</v>
      </c>
      <c r="M246" s="47">
        <v>14.9</v>
      </c>
      <c r="N246" s="47">
        <v>14.6</v>
      </c>
      <c r="O246" s="47">
        <v>12.4</v>
      </c>
      <c r="P246" s="53"/>
      <c r="Q246" s="48" t="s">
        <v>91</v>
      </c>
      <c r="R246" s="49">
        <v>1</v>
      </c>
      <c r="S246" s="48"/>
      <c r="T246" s="50"/>
      <c r="U246" s="38"/>
      <c r="V246" s="51"/>
    </row>
    <row r="247" s="28" customFormat="1" ht="26" hidden="1" spans="1:22">
      <c r="A247" s="42">
        <f t="shared" si="3"/>
        <v>246</v>
      </c>
      <c r="B247" s="43" t="s">
        <v>1113</v>
      </c>
      <c r="C247" s="44" t="s">
        <v>1114</v>
      </c>
      <c r="D247" s="44" t="s">
        <v>174</v>
      </c>
      <c r="E247" s="45" t="s">
        <v>174</v>
      </c>
      <c r="F247" s="45" t="s">
        <v>206</v>
      </c>
      <c r="G247" s="45" t="s">
        <v>207</v>
      </c>
      <c r="H247" s="45" t="s">
        <v>206</v>
      </c>
      <c r="I247" s="46" t="s">
        <v>1115</v>
      </c>
      <c r="J247" s="46"/>
      <c r="K247" s="46"/>
      <c r="L247" s="45" t="s">
        <v>31</v>
      </c>
      <c r="M247" s="47">
        <v>27</v>
      </c>
      <c r="N247" s="47">
        <v>24</v>
      </c>
      <c r="O247" s="47">
        <v>21</v>
      </c>
      <c r="P247" s="53"/>
      <c r="Q247" s="48" t="s">
        <v>91</v>
      </c>
      <c r="R247" s="49">
        <v>1</v>
      </c>
      <c r="S247" s="48"/>
      <c r="T247" s="50"/>
      <c r="U247" s="38"/>
      <c r="V247" s="51"/>
    </row>
    <row r="248" s="28" customFormat="1" ht="52" hidden="1" spans="1:22">
      <c r="A248" s="42">
        <f t="shared" si="3"/>
        <v>247</v>
      </c>
      <c r="B248" s="43" t="s">
        <v>1116</v>
      </c>
      <c r="C248" s="44" t="s">
        <v>1117</v>
      </c>
      <c r="D248" s="44" t="s">
        <v>174</v>
      </c>
      <c r="E248" s="45" t="s">
        <v>174</v>
      </c>
      <c r="F248" s="45" t="s">
        <v>206</v>
      </c>
      <c r="G248" s="45" t="s">
        <v>207</v>
      </c>
      <c r="H248" s="45" t="s">
        <v>206</v>
      </c>
      <c r="I248" s="46" t="s">
        <v>1118</v>
      </c>
      <c r="J248" s="46" t="s">
        <v>1119</v>
      </c>
      <c r="K248" s="46" t="s">
        <v>1120</v>
      </c>
      <c r="L248" s="45" t="s">
        <v>31</v>
      </c>
      <c r="M248" s="47">
        <v>19.8</v>
      </c>
      <c r="N248" s="47">
        <v>19.4</v>
      </c>
      <c r="O248" s="47">
        <v>16.5</v>
      </c>
      <c r="P248" s="53"/>
      <c r="Q248" s="48" t="s">
        <v>91</v>
      </c>
      <c r="R248" s="49">
        <v>1</v>
      </c>
      <c r="S248" s="48"/>
      <c r="T248" s="50"/>
      <c r="U248" s="38"/>
      <c r="V248" s="51"/>
    </row>
    <row r="249" s="28" customFormat="1" ht="39" hidden="1" spans="1:22">
      <c r="A249" s="42">
        <f t="shared" si="3"/>
        <v>248</v>
      </c>
      <c r="B249" s="43" t="s">
        <v>1121</v>
      </c>
      <c r="C249" s="44" t="s">
        <v>1122</v>
      </c>
      <c r="D249" s="44" t="s">
        <v>174</v>
      </c>
      <c r="E249" s="45" t="s">
        <v>174</v>
      </c>
      <c r="F249" s="45" t="s">
        <v>206</v>
      </c>
      <c r="G249" s="45" t="s">
        <v>207</v>
      </c>
      <c r="H249" s="45" t="s">
        <v>206</v>
      </c>
      <c r="I249" s="46" t="s">
        <v>1123</v>
      </c>
      <c r="J249" s="46"/>
      <c r="K249" s="46"/>
      <c r="L249" s="45" t="s">
        <v>31</v>
      </c>
      <c r="M249" s="47">
        <v>19.8</v>
      </c>
      <c r="N249" s="47">
        <v>19.4</v>
      </c>
      <c r="O249" s="47">
        <v>16.5</v>
      </c>
      <c r="P249" s="53" t="s">
        <v>1124</v>
      </c>
      <c r="Q249" s="48" t="s">
        <v>91</v>
      </c>
      <c r="R249" s="49">
        <v>1</v>
      </c>
      <c r="S249" s="48"/>
      <c r="T249" s="50"/>
      <c r="U249" s="38"/>
      <c r="V249" s="51"/>
    </row>
    <row r="250" s="28" customFormat="1" ht="39" hidden="1" spans="1:22">
      <c r="A250" s="42">
        <f t="shared" si="3"/>
        <v>249</v>
      </c>
      <c r="B250" s="43" t="s">
        <v>1125</v>
      </c>
      <c r="C250" s="44" t="s">
        <v>1126</v>
      </c>
      <c r="D250" s="44" t="s">
        <v>174</v>
      </c>
      <c r="E250" s="45" t="s">
        <v>174</v>
      </c>
      <c r="F250" s="45" t="s">
        <v>206</v>
      </c>
      <c r="G250" s="45" t="s">
        <v>207</v>
      </c>
      <c r="H250" s="45" t="s">
        <v>206</v>
      </c>
      <c r="I250" s="46" t="s">
        <v>1127</v>
      </c>
      <c r="J250" s="46"/>
      <c r="K250" s="46"/>
      <c r="L250" s="45" t="s">
        <v>31</v>
      </c>
      <c r="M250" s="47">
        <v>19.8</v>
      </c>
      <c r="N250" s="47">
        <v>19.4</v>
      </c>
      <c r="O250" s="47">
        <v>16.5</v>
      </c>
      <c r="P250" s="53" t="s">
        <v>1128</v>
      </c>
      <c r="Q250" s="48" t="s">
        <v>91</v>
      </c>
      <c r="R250" s="49">
        <v>1</v>
      </c>
      <c r="S250" s="48"/>
      <c r="T250" s="50"/>
      <c r="U250" s="38"/>
      <c r="V250" s="51"/>
    </row>
    <row r="251" s="28" customFormat="1" ht="26" hidden="1" spans="1:22">
      <c r="A251" s="42">
        <f t="shared" si="3"/>
        <v>250</v>
      </c>
      <c r="B251" s="43" t="s">
        <v>1129</v>
      </c>
      <c r="C251" s="44" t="s">
        <v>1130</v>
      </c>
      <c r="D251" s="44" t="s">
        <v>174</v>
      </c>
      <c r="E251" s="45" t="s">
        <v>174</v>
      </c>
      <c r="F251" s="45" t="s">
        <v>206</v>
      </c>
      <c r="G251" s="45" t="s">
        <v>207</v>
      </c>
      <c r="H251" s="45" t="s">
        <v>206</v>
      </c>
      <c r="I251" s="46" t="s">
        <v>1131</v>
      </c>
      <c r="J251" s="46"/>
      <c r="K251" s="46" t="s">
        <v>1132</v>
      </c>
      <c r="L251" s="45" t="s">
        <v>31</v>
      </c>
      <c r="M251" s="47">
        <v>19.8</v>
      </c>
      <c r="N251" s="47">
        <v>19.4</v>
      </c>
      <c r="O251" s="47">
        <v>16.5</v>
      </c>
      <c r="P251" s="53"/>
      <c r="Q251" s="48" t="s">
        <v>91</v>
      </c>
      <c r="R251" s="49">
        <v>1</v>
      </c>
      <c r="S251" s="48"/>
      <c r="T251" s="50"/>
      <c r="U251" s="38"/>
      <c r="V251" s="51"/>
    </row>
    <row r="252" s="28" customFormat="1" ht="39" hidden="1" spans="1:22">
      <c r="A252" s="42">
        <f t="shared" si="3"/>
        <v>251</v>
      </c>
      <c r="B252" s="43" t="s">
        <v>1133</v>
      </c>
      <c r="C252" s="44" t="s">
        <v>1134</v>
      </c>
      <c r="D252" s="44" t="s">
        <v>174</v>
      </c>
      <c r="E252" s="45" t="s">
        <v>174</v>
      </c>
      <c r="F252" s="45" t="s">
        <v>206</v>
      </c>
      <c r="G252" s="45" t="s">
        <v>207</v>
      </c>
      <c r="H252" s="45" t="s">
        <v>206</v>
      </c>
      <c r="I252" s="46" t="s">
        <v>1135</v>
      </c>
      <c r="J252" s="46"/>
      <c r="K252" s="46" t="s">
        <v>1136</v>
      </c>
      <c r="L252" s="45" t="s">
        <v>31</v>
      </c>
      <c r="M252" s="47">
        <v>23</v>
      </c>
      <c r="N252" s="47">
        <v>20</v>
      </c>
      <c r="O252" s="47">
        <v>17.2</v>
      </c>
      <c r="P252" s="53"/>
      <c r="Q252" s="48" t="s">
        <v>91</v>
      </c>
      <c r="R252" s="49">
        <v>1</v>
      </c>
      <c r="S252" s="48"/>
      <c r="T252" s="50"/>
      <c r="U252" s="38"/>
      <c r="V252" s="51"/>
    </row>
    <row r="253" s="28" customFormat="1" ht="26" hidden="1" spans="1:22">
      <c r="A253" s="42">
        <f t="shared" si="3"/>
        <v>252</v>
      </c>
      <c r="B253" s="43" t="s">
        <v>1137</v>
      </c>
      <c r="C253" s="44" t="s">
        <v>1138</v>
      </c>
      <c r="D253" s="44" t="s">
        <v>174</v>
      </c>
      <c r="E253" s="45" t="s">
        <v>174</v>
      </c>
      <c r="F253" s="45" t="s">
        <v>206</v>
      </c>
      <c r="G253" s="45" t="s">
        <v>207</v>
      </c>
      <c r="H253" s="45" t="s">
        <v>206</v>
      </c>
      <c r="I253" s="46" t="s">
        <v>1139</v>
      </c>
      <c r="J253" s="46"/>
      <c r="K253" s="46"/>
      <c r="L253" s="45" t="s">
        <v>15</v>
      </c>
      <c r="M253" s="47">
        <v>19.8</v>
      </c>
      <c r="N253" s="47">
        <v>19.4</v>
      </c>
      <c r="O253" s="47">
        <v>16.5</v>
      </c>
      <c r="P253" s="53"/>
      <c r="Q253" s="48" t="s">
        <v>91</v>
      </c>
      <c r="R253" s="49">
        <v>1</v>
      </c>
      <c r="S253" s="48"/>
      <c r="T253" s="50"/>
      <c r="U253" s="38"/>
      <c r="V253" s="51"/>
    </row>
    <row r="254" s="28" customFormat="1" ht="13.5" hidden="1" spans="1:22">
      <c r="A254" s="42">
        <f t="shared" si="3"/>
        <v>253</v>
      </c>
      <c r="B254" s="43" t="s">
        <v>1140</v>
      </c>
      <c r="C254" s="44" t="s">
        <v>1141</v>
      </c>
      <c r="D254" s="44" t="s">
        <v>174</v>
      </c>
      <c r="E254" s="45" t="s">
        <v>174</v>
      </c>
      <c r="F254" s="45" t="s">
        <v>206</v>
      </c>
      <c r="G254" s="45" t="s">
        <v>207</v>
      </c>
      <c r="H254" s="45" t="s">
        <v>206</v>
      </c>
      <c r="I254" s="46" t="s">
        <v>1142</v>
      </c>
      <c r="J254" s="46"/>
      <c r="K254" s="46"/>
      <c r="L254" s="45" t="s">
        <v>15</v>
      </c>
      <c r="M254" s="47"/>
      <c r="N254" s="47"/>
      <c r="O254" s="47"/>
      <c r="P254" s="53"/>
      <c r="Q254" s="48" t="s">
        <v>91</v>
      </c>
      <c r="R254" s="49">
        <v>1</v>
      </c>
      <c r="S254" s="48"/>
      <c r="T254" s="50"/>
      <c r="U254" s="38"/>
      <c r="V254" s="51"/>
    </row>
    <row r="255" s="28" customFormat="1" ht="26" hidden="1" spans="1:22">
      <c r="A255" s="42">
        <f t="shared" si="3"/>
        <v>254</v>
      </c>
      <c r="B255" s="43" t="s">
        <v>1143</v>
      </c>
      <c r="C255" s="44" t="s">
        <v>1144</v>
      </c>
      <c r="D255" s="44" t="s">
        <v>174</v>
      </c>
      <c r="E255" s="45" t="s">
        <v>174</v>
      </c>
      <c r="F255" s="45" t="s">
        <v>206</v>
      </c>
      <c r="G255" s="45" t="s">
        <v>207</v>
      </c>
      <c r="H255" s="45" t="s">
        <v>206</v>
      </c>
      <c r="I255" s="46" t="s">
        <v>1145</v>
      </c>
      <c r="J255" s="46" t="s">
        <v>1146</v>
      </c>
      <c r="K255" s="46"/>
      <c r="L255" s="45" t="s">
        <v>1147</v>
      </c>
      <c r="M255" s="47"/>
      <c r="N255" s="47"/>
      <c r="O255" s="47"/>
      <c r="P255" s="53"/>
      <c r="Q255" s="48" t="s">
        <v>91</v>
      </c>
      <c r="R255" s="49">
        <v>1</v>
      </c>
      <c r="S255" s="48"/>
      <c r="T255" s="50"/>
      <c r="U255" s="38"/>
      <c r="V255" s="51"/>
    </row>
    <row r="256" s="28" customFormat="1" ht="26" hidden="1" spans="1:22">
      <c r="A256" s="42">
        <f t="shared" si="3"/>
        <v>255</v>
      </c>
      <c r="B256" s="43" t="s">
        <v>1148</v>
      </c>
      <c r="C256" s="44" t="s">
        <v>1149</v>
      </c>
      <c r="D256" s="44" t="s">
        <v>174</v>
      </c>
      <c r="E256" s="45" t="s">
        <v>174</v>
      </c>
      <c r="F256" s="45" t="s">
        <v>206</v>
      </c>
      <c r="G256" s="45" t="s">
        <v>207</v>
      </c>
      <c r="H256" s="45" t="s">
        <v>206</v>
      </c>
      <c r="I256" s="46" t="s">
        <v>1150</v>
      </c>
      <c r="J256" s="46"/>
      <c r="K256" s="46"/>
      <c r="L256" s="45" t="s">
        <v>15</v>
      </c>
      <c r="M256" s="47"/>
      <c r="N256" s="47"/>
      <c r="O256" s="47"/>
      <c r="P256" s="53" t="s">
        <v>1151</v>
      </c>
      <c r="Q256" s="48" t="s">
        <v>91</v>
      </c>
      <c r="R256" s="49">
        <v>1</v>
      </c>
      <c r="S256" s="48"/>
      <c r="T256" s="50"/>
      <c r="U256" s="38"/>
      <c r="V256" s="51"/>
    </row>
    <row r="257" s="28" customFormat="1" ht="26" hidden="1" spans="1:22">
      <c r="A257" s="42">
        <f t="shared" si="3"/>
        <v>256</v>
      </c>
      <c r="B257" s="43" t="s">
        <v>1152</v>
      </c>
      <c r="C257" s="44" t="s">
        <v>1153</v>
      </c>
      <c r="D257" s="44" t="s">
        <v>174</v>
      </c>
      <c r="E257" s="45" t="s">
        <v>174</v>
      </c>
      <c r="F257" s="45" t="s">
        <v>206</v>
      </c>
      <c r="G257" s="45" t="s">
        <v>207</v>
      </c>
      <c r="H257" s="45" t="s">
        <v>206</v>
      </c>
      <c r="I257" s="46" t="s">
        <v>1154</v>
      </c>
      <c r="J257" s="46"/>
      <c r="K257" s="46"/>
      <c r="L257" s="45" t="s">
        <v>15</v>
      </c>
      <c r="M257" s="47"/>
      <c r="N257" s="47"/>
      <c r="O257" s="47"/>
      <c r="P257" s="53"/>
      <c r="Q257" s="48" t="s">
        <v>91</v>
      </c>
      <c r="R257" s="49">
        <v>1</v>
      </c>
      <c r="S257" s="48"/>
      <c r="T257" s="50"/>
      <c r="U257" s="38"/>
      <c r="V257" s="51"/>
    </row>
    <row r="258" s="28" customFormat="1" ht="26" hidden="1" spans="1:22">
      <c r="A258" s="42">
        <f t="shared" ref="A258:A321" si="4">ROW()-1</f>
        <v>257</v>
      </c>
      <c r="B258" s="43" t="s">
        <v>1155</v>
      </c>
      <c r="C258" s="44" t="s">
        <v>1156</v>
      </c>
      <c r="D258" s="44" t="s">
        <v>174</v>
      </c>
      <c r="E258" s="45" t="s">
        <v>174</v>
      </c>
      <c r="F258" s="45" t="s">
        <v>206</v>
      </c>
      <c r="G258" s="45" t="s">
        <v>207</v>
      </c>
      <c r="H258" s="45" t="s">
        <v>206</v>
      </c>
      <c r="I258" s="46" t="s">
        <v>1157</v>
      </c>
      <c r="J258" s="46"/>
      <c r="K258" s="46" t="s">
        <v>1158</v>
      </c>
      <c r="L258" s="45" t="s">
        <v>15</v>
      </c>
      <c r="M258" s="47">
        <v>54</v>
      </c>
      <c r="N258" s="47">
        <v>49</v>
      </c>
      <c r="O258" s="47">
        <v>41</v>
      </c>
      <c r="P258" s="53"/>
      <c r="Q258" s="48" t="s">
        <v>91</v>
      </c>
      <c r="R258" s="49">
        <v>1</v>
      </c>
      <c r="S258" s="48"/>
      <c r="T258" s="50"/>
      <c r="U258" s="38"/>
      <c r="V258" s="51"/>
    </row>
    <row r="259" s="28" customFormat="1" ht="26" hidden="1" spans="1:22">
      <c r="A259" s="42">
        <f t="shared" si="4"/>
        <v>258</v>
      </c>
      <c r="B259" s="43" t="s">
        <v>1159</v>
      </c>
      <c r="C259" s="44" t="s">
        <v>1160</v>
      </c>
      <c r="D259" s="44" t="s">
        <v>174</v>
      </c>
      <c r="E259" s="45" t="s">
        <v>174</v>
      </c>
      <c r="F259" s="45" t="s">
        <v>206</v>
      </c>
      <c r="G259" s="45" t="s">
        <v>207</v>
      </c>
      <c r="H259" s="45" t="s">
        <v>206</v>
      </c>
      <c r="I259" s="46" t="s">
        <v>1161</v>
      </c>
      <c r="J259" s="46" t="s">
        <v>1162</v>
      </c>
      <c r="K259" s="46" t="s">
        <v>1163</v>
      </c>
      <c r="L259" s="45" t="s">
        <v>1164</v>
      </c>
      <c r="M259" s="47">
        <v>54</v>
      </c>
      <c r="N259" s="47">
        <v>49</v>
      </c>
      <c r="O259" s="47">
        <v>41</v>
      </c>
      <c r="P259" s="53"/>
      <c r="Q259" s="48" t="s">
        <v>91</v>
      </c>
      <c r="R259" s="49">
        <v>1</v>
      </c>
      <c r="S259" s="48"/>
      <c r="T259" s="50"/>
      <c r="U259" s="38"/>
      <c r="V259" s="51"/>
    </row>
    <row r="260" s="28" customFormat="1" ht="39" hidden="1" spans="1:22">
      <c r="A260" s="42">
        <f t="shared" si="4"/>
        <v>259</v>
      </c>
      <c r="B260" s="43"/>
      <c r="C260" s="44" t="s">
        <v>1165</v>
      </c>
      <c r="D260" s="44"/>
      <c r="E260" s="45"/>
      <c r="F260" s="45"/>
      <c r="G260" s="45"/>
      <c r="H260" s="45"/>
      <c r="I260" s="46" t="s">
        <v>1166</v>
      </c>
      <c r="J260" s="46"/>
      <c r="K260" s="46"/>
      <c r="L260" s="45"/>
      <c r="M260" s="47"/>
      <c r="N260" s="47"/>
      <c r="O260" s="47"/>
      <c r="P260" s="53"/>
      <c r="Q260" s="48"/>
      <c r="R260" s="48"/>
      <c r="S260" s="48"/>
      <c r="T260" s="50"/>
      <c r="U260" s="38"/>
      <c r="V260" s="51"/>
    </row>
    <row r="261" s="28" customFormat="1" ht="78" hidden="1" spans="1:22">
      <c r="A261" s="42">
        <f t="shared" si="4"/>
        <v>260</v>
      </c>
      <c r="B261" s="43" t="s">
        <v>1167</v>
      </c>
      <c r="C261" s="44" t="s">
        <v>1168</v>
      </c>
      <c r="D261" s="44" t="s">
        <v>174</v>
      </c>
      <c r="E261" s="45" t="s">
        <v>174</v>
      </c>
      <c r="F261" s="45" t="s">
        <v>206</v>
      </c>
      <c r="G261" s="45" t="s">
        <v>207</v>
      </c>
      <c r="H261" s="45" t="s">
        <v>206</v>
      </c>
      <c r="I261" s="46" t="s">
        <v>1169</v>
      </c>
      <c r="J261" s="46" t="s">
        <v>1170</v>
      </c>
      <c r="K261" s="46" t="s">
        <v>1171</v>
      </c>
      <c r="L261" s="45" t="s">
        <v>1147</v>
      </c>
      <c r="M261" s="47">
        <v>179</v>
      </c>
      <c r="N261" s="47">
        <v>163</v>
      </c>
      <c r="O261" s="47">
        <v>138</v>
      </c>
      <c r="P261" s="53"/>
      <c r="Q261" s="48" t="s">
        <v>100</v>
      </c>
      <c r="R261" s="49">
        <v>0.3</v>
      </c>
      <c r="S261" s="48"/>
      <c r="T261" s="50"/>
      <c r="U261" s="38"/>
      <c r="V261" s="51"/>
    </row>
    <row r="262" s="28" customFormat="1" ht="65" hidden="1" spans="1:22">
      <c r="A262" s="42">
        <f t="shared" si="4"/>
        <v>261</v>
      </c>
      <c r="B262" s="43" t="s">
        <v>1172</v>
      </c>
      <c r="C262" s="44" t="s">
        <v>1173</v>
      </c>
      <c r="D262" s="44" t="s">
        <v>174</v>
      </c>
      <c r="E262" s="45" t="s">
        <v>174</v>
      </c>
      <c r="F262" s="45" t="s">
        <v>206</v>
      </c>
      <c r="G262" s="45" t="s">
        <v>207</v>
      </c>
      <c r="H262" s="45" t="s">
        <v>206</v>
      </c>
      <c r="I262" s="46" t="s">
        <v>1174</v>
      </c>
      <c r="J262" s="46"/>
      <c r="K262" s="46"/>
      <c r="L262" s="45" t="s">
        <v>31</v>
      </c>
      <c r="M262" s="47">
        <v>9.2</v>
      </c>
      <c r="N262" s="47">
        <v>8</v>
      </c>
      <c r="O262" s="47">
        <v>6.8</v>
      </c>
      <c r="P262" s="53"/>
      <c r="Q262" s="48" t="s">
        <v>91</v>
      </c>
      <c r="R262" s="49">
        <v>1</v>
      </c>
      <c r="S262" s="48"/>
      <c r="T262" s="50" t="s">
        <v>107</v>
      </c>
      <c r="U262" s="38"/>
      <c r="V262" s="51"/>
    </row>
    <row r="263" s="28" customFormat="1" ht="26" hidden="1" spans="1:22">
      <c r="A263" s="42">
        <f t="shared" si="4"/>
        <v>262</v>
      </c>
      <c r="B263" s="43"/>
      <c r="C263" s="44" t="s">
        <v>1175</v>
      </c>
      <c r="D263" s="44"/>
      <c r="E263" s="45" t="s">
        <v>75</v>
      </c>
      <c r="F263" s="45" t="s">
        <v>75</v>
      </c>
      <c r="G263" s="45" t="s">
        <v>75</v>
      </c>
      <c r="H263" s="45" t="s">
        <v>75</v>
      </c>
      <c r="I263" s="46" t="s">
        <v>1176</v>
      </c>
      <c r="J263" s="46"/>
      <c r="K263" s="46"/>
      <c r="L263" s="45"/>
      <c r="M263" s="47"/>
      <c r="N263" s="47"/>
      <c r="O263" s="47"/>
      <c r="P263" s="53"/>
      <c r="Q263" s="48"/>
      <c r="R263" s="48"/>
      <c r="S263" s="48"/>
      <c r="T263" s="50"/>
      <c r="U263" s="38"/>
      <c r="V263" s="51"/>
    </row>
    <row r="264" s="28" customFormat="1" ht="39" hidden="1" spans="1:22">
      <c r="A264" s="42">
        <f t="shared" si="4"/>
        <v>263</v>
      </c>
      <c r="B264" s="43" t="s">
        <v>1177</v>
      </c>
      <c r="C264" s="44" t="s">
        <v>1178</v>
      </c>
      <c r="D264" s="44" t="s">
        <v>174</v>
      </c>
      <c r="E264" s="45" t="s">
        <v>174</v>
      </c>
      <c r="F264" s="45" t="s">
        <v>206</v>
      </c>
      <c r="G264" s="45" t="s">
        <v>207</v>
      </c>
      <c r="H264" s="45" t="s">
        <v>206</v>
      </c>
      <c r="I264" s="46" t="s">
        <v>1179</v>
      </c>
      <c r="J264" s="46" t="s">
        <v>1180</v>
      </c>
      <c r="K264" s="46" t="s">
        <v>1181</v>
      </c>
      <c r="L264" s="45" t="s">
        <v>23</v>
      </c>
      <c r="M264" s="47">
        <v>198</v>
      </c>
      <c r="N264" s="47">
        <v>194</v>
      </c>
      <c r="O264" s="47">
        <v>165</v>
      </c>
      <c r="P264" s="53" t="s">
        <v>1182</v>
      </c>
      <c r="Q264" s="48" t="s">
        <v>100</v>
      </c>
      <c r="R264" s="48"/>
      <c r="S264" s="48"/>
      <c r="T264" s="50"/>
      <c r="U264" s="38"/>
      <c r="V264" s="51"/>
    </row>
    <row r="265" s="28" customFormat="1" ht="52" hidden="1" spans="1:22">
      <c r="A265" s="42">
        <f t="shared" si="4"/>
        <v>264</v>
      </c>
      <c r="B265" s="43" t="s">
        <v>1183</v>
      </c>
      <c r="C265" s="44" t="s">
        <v>1184</v>
      </c>
      <c r="D265" s="44" t="s">
        <v>174</v>
      </c>
      <c r="E265" s="45" t="s">
        <v>174</v>
      </c>
      <c r="F265" s="45" t="s">
        <v>206</v>
      </c>
      <c r="G265" s="45" t="s">
        <v>207</v>
      </c>
      <c r="H265" s="45" t="s">
        <v>206</v>
      </c>
      <c r="I265" s="46" t="s">
        <v>1185</v>
      </c>
      <c r="J265" s="46"/>
      <c r="K265" s="46"/>
      <c r="L265" s="45" t="s">
        <v>23</v>
      </c>
      <c r="M265" s="47">
        <v>297</v>
      </c>
      <c r="N265" s="47">
        <v>292</v>
      </c>
      <c r="O265" s="47">
        <v>248</v>
      </c>
      <c r="P265" s="53" t="s">
        <v>1186</v>
      </c>
      <c r="Q265" s="48" t="s">
        <v>100</v>
      </c>
      <c r="R265" s="48"/>
      <c r="S265" s="48"/>
      <c r="T265" s="50"/>
      <c r="U265" s="38"/>
      <c r="V265" s="51"/>
    </row>
    <row r="266" s="28" customFormat="1" ht="260" hidden="1" spans="1:22">
      <c r="A266" s="42">
        <f t="shared" si="4"/>
        <v>265</v>
      </c>
      <c r="B266" s="43" t="s">
        <v>1187</v>
      </c>
      <c r="C266" s="44" t="s">
        <v>1188</v>
      </c>
      <c r="D266" s="44" t="s">
        <v>174</v>
      </c>
      <c r="E266" s="45" t="s">
        <v>174</v>
      </c>
      <c r="F266" s="45" t="s">
        <v>206</v>
      </c>
      <c r="G266" s="45" t="s">
        <v>207</v>
      </c>
      <c r="H266" s="45" t="s">
        <v>206</v>
      </c>
      <c r="I266" s="46" t="s">
        <v>1189</v>
      </c>
      <c r="J266" s="46" t="s">
        <v>1190</v>
      </c>
      <c r="K266" s="46" t="s">
        <v>1191</v>
      </c>
      <c r="L266" s="45" t="s">
        <v>1192</v>
      </c>
      <c r="M266" s="47">
        <v>397</v>
      </c>
      <c r="N266" s="47">
        <v>389</v>
      </c>
      <c r="O266" s="47">
        <v>330</v>
      </c>
      <c r="P266" s="53" t="s">
        <v>1193</v>
      </c>
      <c r="Q266" s="48" t="s">
        <v>91</v>
      </c>
      <c r="R266" s="49">
        <v>1</v>
      </c>
      <c r="S266" s="48"/>
      <c r="T266" s="50"/>
      <c r="U266" s="38"/>
      <c r="V266" s="51"/>
    </row>
    <row r="267" s="28" customFormat="1" ht="65" hidden="1" spans="1:22">
      <c r="A267" s="42">
        <f t="shared" si="4"/>
        <v>266</v>
      </c>
      <c r="B267" s="43" t="s">
        <v>1194</v>
      </c>
      <c r="C267" s="44" t="s">
        <v>1195</v>
      </c>
      <c r="D267" s="44" t="s">
        <v>174</v>
      </c>
      <c r="E267" s="45" t="s">
        <v>174</v>
      </c>
      <c r="F267" s="45" t="s">
        <v>206</v>
      </c>
      <c r="G267" s="45" t="s">
        <v>207</v>
      </c>
      <c r="H267" s="45" t="s">
        <v>206</v>
      </c>
      <c r="I267" s="46" t="s">
        <v>1196</v>
      </c>
      <c r="J267" s="46"/>
      <c r="K267" s="46"/>
      <c r="L267" s="45" t="s">
        <v>1192</v>
      </c>
      <c r="M267" s="47">
        <v>180</v>
      </c>
      <c r="N267" s="47">
        <v>162</v>
      </c>
      <c r="O267" s="47">
        <v>138</v>
      </c>
      <c r="P267" s="53" t="s">
        <v>1197</v>
      </c>
      <c r="Q267" s="48" t="s">
        <v>91</v>
      </c>
      <c r="R267" s="49">
        <v>1</v>
      </c>
      <c r="S267" s="48"/>
      <c r="T267" s="50"/>
      <c r="U267" s="38"/>
      <c r="V267" s="51"/>
    </row>
    <row r="268" s="28" customFormat="1" ht="65" hidden="1" spans="1:22">
      <c r="A268" s="42">
        <f t="shared" si="4"/>
        <v>267</v>
      </c>
      <c r="B268" s="43" t="s">
        <v>1198</v>
      </c>
      <c r="C268" s="44" t="s">
        <v>1199</v>
      </c>
      <c r="D268" s="44" t="s">
        <v>174</v>
      </c>
      <c r="E268" s="45" t="s">
        <v>174</v>
      </c>
      <c r="F268" s="45" t="s">
        <v>206</v>
      </c>
      <c r="G268" s="45" t="s">
        <v>207</v>
      </c>
      <c r="H268" s="45" t="s">
        <v>206</v>
      </c>
      <c r="I268" s="46" t="s">
        <v>1200</v>
      </c>
      <c r="J268" s="46"/>
      <c r="K268" s="46"/>
      <c r="L268" s="45" t="s">
        <v>1192</v>
      </c>
      <c r="M268" s="47">
        <v>45</v>
      </c>
      <c r="N268" s="47">
        <v>41</v>
      </c>
      <c r="O268" s="47">
        <v>34</v>
      </c>
      <c r="P268" s="53" t="s">
        <v>1201</v>
      </c>
      <c r="Q268" s="48" t="s">
        <v>91</v>
      </c>
      <c r="R268" s="49">
        <v>1</v>
      </c>
      <c r="S268" s="48"/>
      <c r="T268" s="50"/>
      <c r="U268" s="38"/>
      <c r="V268" s="51"/>
    </row>
    <row r="269" s="28" customFormat="1" ht="117" hidden="1" spans="1:22">
      <c r="A269" s="42">
        <f t="shared" si="4"/>
        <v>268</v>
      </c>
      <c r="B269" s="43" t="s">
        <v>27</v>
      </c>
      <c r="C269" s="44" t="s">
        <v>1202</v>
      </c>
      <c r="D269" s="44" t="s">
        <v>174</v>
      </c>
      <c r="E269" s="45" t="s">
        <v>174</v>
      </c>
      <c r="F269" s="45" t="s">
        <v>206</v>
      </c>
      <c r="G269" s="45" t="s">
        <v>207</v>
      </c>
      <c r="H269" s="45" t="s">
        <v>206</v>
      </c>
      <c r="I269" s="46" t="s">
        <v>29</v>
      </c>
      <c r="J269" s="46" t="s">
        <v>1203</v>
      </c>
      <c r="K269" s="46" t="s">
        <v>1204</v>
      </c>
      <c r="L269" s="45" t="s">
        <v>31</v>
      </c>
      <c r="M269" s="47">
        <v>218</v>
      </c>
      <c r="N269" s="47">
        <v>214</v>
      </c>
      <c r="O269" s="47">
        <v>182</v>
      </c>
      <c r="P269" s="53" t="s">
        <v>1205</v>
      </c>
      <c r="Q269" s="48" t="s">
        <v>91</v>
      </c>
      <c r="R269" s="49">
        <v>1</v>
      </c>
      <c r="S269" s="48"/>
      <c r="T269" s="50"/>
      <c r="U269" s="38"/>
      <c r="V269" s="51"/>
    </row>
    <row r="270" s="28" customFormat="1" ht="52" hidden="1" spans="1:22">
      <c r="A270" s="42">
        <f t="shared" si="4"/>
        <v>269</v>
      </c>
      <c r="B270" s="43" t="s">
        <v>1206</v>
      </c>
      <c r="C270" s="44" t="s">
        <v>1207</v>
      </c>
      <c r="D270" s="44" t="s">
        <v>174</v>
      </c>
      <c r="E270" s="45" t="s">
        <v>174</v>
      </c>
      <c r="F270" s="45" t="s">
        <v>206</v>
      </c>
      <c r="G270" s="45" t="s">
        <v>207</v>
      </c>
      <c r="H270" s="45" t="s">
        <v>206</v>
      </c>
      <c r="I270" s="46" t="s">
        <v>1208</v>
      </c>
      <c r="J270" s="46"/>
      <c r="K270" s="46"/>
      <c r="L270" s="45" t="s">
        <v>31</v>
      </c>
      <c r="M270" s="47">
        <v>228</v>
      </c>
      <c r="N270" s="47">
        <v>224</v>
      </c>
      <c r="O270" s="47">
        <v>192</v>
      </c>
      <c r="P270" s="53" t="s">
        <v>1209</v>
      </c>
      <c r="Q270" s="48" t="s">
        <v>91</v>
      </c>
      <c r="R270" s="49">
        <v>1</v>
      </c>
      <c r="S270" s="48"/>
      <c r="T270" s="50"/>
      <c r="U270" s="38"/>
      <c r="V270" s="51"/>
    </row>
    <row r="271" s="28" customFormat="1" ht="65" hidden="1" spans="1:22">
      <c r="A271" s="42">
        <f t="shared" si="4"/>
        <v>270</v>
      </c>
      <c r="B271" s="43" t="s">
        <v>1210</v>
      </c>
      <c r="C271" s="44" t="s">
        <v>1211</v>
      </c>
      <c r="D271" s="44" t="s">
        <v>174</v>
      </c>
      <c r="E271" s="45" t="s">
        <v>174</v>
      </c>
      <c r="F271" s="45" t="s">
        <v>206</v>
      </c>
      <c r="G271" s="45" t="s">
        <v>207</v>
      </c>
      <c r="H271" s="45" t="s">
        <v>206</v>
      </c>
      <c r="I271" s="46" t="s">
        <v>1212</v>
      </c>
      <c r="J271" s="46" t="s">
        <v>1213</v>
      </c>
      <c r="K271" s="46" t="s">
        <v>1214</v>
      </c>
      <c r="L271" s="45" t="s">
        <v>23</v>
      </c>
      <c r="M271" s="47"/>
      <c r="N271" s="47"/>
      <c r="O271" s="47"/>
      <c r="P271" s="53"/>
      <c r="Q271" s="48" t="s">
        <v>91</v>
      </c>
      <c r="R271" s="49">
        <v>1</v>
      </c>
      <c r="S271" s="48"/>
      <c r="T271" s="50"/>
      <c r="U271" s="38"/>
      <c r="V271" s="51"/>
    </row>
    <row r="272" s="28" customFormat="1" ht="65" hidden="1" spans="1:22">
      <c r="A272" s="42">
        <f t="shared" si="4"/>
        <v>271</v>
      </c>
      <c r="B272" s="43"/>
      <c r="C272" s="44" t="s">
        <v>1215</v>
      </c>
      <c r="D272" s="44"/>
      <c r="E272" s="45" t="s">
        <v>75</v>
      </c>
      <c r="F272" s="45" t="s">
        <v>75</v>
      </c>
      <c r="G272" s="45"/>
      <c r="H272" s="45"/>
      <c r="I272" s="46" t="s">
        <v>1216</v>
      </c>
      <c r="J272" s="46" t="s">
        <v>75</v>
      </c>
      <c r="K272" s="46" t="s">
        <v>1217</v>
      </c>
      <c r="L272" s="45"/>
      <c r="M272" s="47"/>
      <c r="N272" s="47"/>
      <c r="O272" s="47"/>
      <c r="P272" s="46" t="s">
        <v>1218</v>
      </c>
      <c r="Q272" s="48"/>
      <c r="R272" s="48"/>
      <c r="S272" s="48"/>
      <c r="T272" s="50"/>
      <c r="U272" s="38"/>
      <c r="V272" s="51"/>
    </row>
    <row r="273" s="28" customFormat="1" ht="52" spans="1:22">
      <c r="A273" s="42">
        <f t="shared" si="4"/>
        <v>272</v>
      </c>
      <c r="B273" s="43" t="s">
        <v>1219</v>
      </c>
      <c r="C273" s="44" t="s">
        <v>1220</v>
      </c>
      <c r="D273" s="44" t="s">
        <v>174</v>
      </c>
      <c r="E273" s="45" t="s">
        <v>174</v>
      </c>
      <c r="F273" s="45" t="s">
        <v>206</v>
      </c>
      <c r="G273" s="45" t="s">
        <v>207</v>
      </c>
      <c r="H273" s="45" t="s">
        <v>206</v>
      </c>
      <c r="I273" s="46" t="s">
        <v>1221</v>
      </c>
      <c r="J273" s="46" t="s">
        <v>1222</v>
      </c>
      <c r="K273" s="46"/>
      <c r="L273" s="45" t="s">
        <v>31</v>
      </c>
      <c r="M273" s="47"/>
      <c r="N273" s="47"/>
      <c r="O273" s="47"/>
      <c r="P273" s="46" t="s">
        <v>525</v>
      </c>
      <c r="Q273" s="48" t="s">
        <v>91</v>
      </c>
      <c r="R273" s="49">
        <v>1</v>
      </c>
      <c r="S273" s="48"/>
      <c r="T273" s="50"/>
      <c r="U273" s="38"/>
      <c r="V273" s="51"/>
    </row>
    <row r="274" s="28" customFormat="1" ht="78" spans="1:22">
      <c r="A274" s="42">
        <f t="shared" si="4"/>
        <v>273</v>
      </c>
      <c r="B274" s="43" t="s">
        <v>1223</v>
      </c>
      <c r="C274" s="44" t="s">
        <v>1224</v>
      </c>
      <c r="D274" s="44" t="s">
        <v>174</v>
      </c>
      <c r="E274" s="45" t="s">
        <v>174</v>
      </c>
      <c r="F274" s="45" t="s">
        <v>206</v>
      </c>
      <c r="G274" s="45" t="s">
        <v>207</v>
      </c>
      <c r="H274" s="45" t="s">
        <v>206</v>
      </c>
      <c r="I274" s="46" t="s">
        <v>1225</v>
      </c>
      <c r="J274" s="46" t="s">
        <v>1226</v>
      </c>
      <c r="K274" s="46" t="s">
        <v>1227</v>
      </c>
      <c r="L274" s="45" t="s">
        <v>31</v>
      </c>
      <c r="M274" s="47"/>
      <c r="N274" s="47"/>
      <c r="O274" s="47"/>
      <c r="P274" s="46" t="s">
        <v>525</v>
      </c>
      <c r="Q274" s="48" t="s">
        <v>91</v>
      </c>
      <c r="R274" s="49">
        <v>1</v>
      </c>
      <c r="S274" s="48"/>
      <c r="T274" s="50"/>
      <c r="U274" s="38"/>
      <c r="V274" s="51"/>
    </row>
    <row r="275" s="28" customFormat="1" ht="78" spans="1:22">
      <c r="A275" s="42">
        <f t="shared" si="4"/>
        <v>274</v>
      </c>
      <c r="B275" s="43" t="s">
        <v>1228</v>
      </c>
      <c r="C275" s="44" t="s">
        <v>1229</v>
      </c>
      <c r="D275" s="44" t="s">
        <v>174</v>
      </c>
      <c r="E275" s="45" t="s">
        <v>174</v>
      </c>
      <c r="F275" s="45" t="s">
        <v>206</v>
      </c>
      <c r="G275" s="45" t="s">
        <v>207</v>
      </c>
      <c r="H275" s="45" t="s">
        <v>206</v>
      </c>
      <c r="I275" s="46" t="s">
        <v>1230</v>
      </c>
      <c r="J275" s="46" t="s">
        <v>1231</v>
      </c>
      <c r="K275" s="46" t="s">
        <v>1232</v>
      </c>
      <c r="L275" s="45" t="s">
        <v>31</v>
      </c>
      <c r="M275" s="47"/>
      <c r="N275" s="47"/>
      <c r="O275" s="47"/>
      <c r="P275" s="46" t="s">
        <v>525</v>
      </c>
      <c r="Q275" s="48" t="s">
        <v>91</v>
      </c>
      <c r="R275" s="49">
        <v>1</v>
      </c>
      <c r="S275" s="48"/>
      <c r="T275" s="50"/>
      <c r="U275" s="38"/>
      <c r="V275" s="51"/>
    </row>
    <row r="276" s="28" customFormat="1" ht="78" spans="1:22">
      <c r="A276" s="42">
        <f t="shared" si="4"/>
        <v>275</v>
      </c>
      <c r="B276" s="43" t="s">
        <v>1233</v>
      </c>
      <c r="C276" s="44" t="s">
        <v>1234</v>
      </c>
      <c r="D276" s="44" t="s">
        <v>174</v>
      </c>
      <c r="E276" s="45" t="s">
        <v>174</v>
      </c>
      <c r="F276" s="45" t="s">
        <v>206</v>
      </c>
      <c r="G276" s="45" t="s">
        <v>207</v>
      </c>
      <c r="H276" s="45" t="s">
        <v>206</v>
      </c>
      <c r="I276" s="46" t="s">
        <v>1235</v>
      </c>
      <c r="J276" s="46" t="s">
        <v>1236</v>
      </c>
      <c r="K276" s="46" t="s">
        <v>1237</v>
      </c>
      <c r="L276" s="45" t="s">
        <v>31</v>
      </c>
      <c r="M276" s="47"/>
      <c r="N276" s="47"/>
      <c r="O276" s="47"/>
      <c r="P276" s="46" t="s">
        <v>525</v>
      </c>
      <c r="Q276" s="48" t="s">
        <v>91</v>
      </c>
      <c r="R276" s="49">
        <v>1</v>
      </c>
      <c r="S276" s="48"/>
      <c r="T276" s="50" t="s">
        <v>1238</v>
      </c>
      <c r="U276" s="38"/>
      <c r="V276" s="51"/>
    </row>
    <row r="277" s="28" customFormat="1" ht="52" spans="1:22">
      <c r="A277" s="42">
        <f t="shared" si="4"/>
        <v>276</v>
      </c>
      <c r="B277" s="43" t="s">
        <v>1239</v>
      </c>
      <c r="C277" s="44" t="s">
        <v>1240</v>
      </c>
      <c r="D277" s="44" t="s">
        <v>174</v>
      </c>
      <c r="E277" s="45" t="s">
        <v>174</v>
      </c>
      <c r="F277" s="45" t="s">
        <v>206</v>
      </c>
      <c r="G277" s="45" t="s">
        <v>207</v>
      </c>
      <c r="H277" s="45" t="s">
        <v>206</v>
      </c>
      <c r="I277" s="46" t="s">
        <v>1241</v>
      </c>
      <c r="J277" s="46" t="s">
        <v>1242</v>
      </c>
      <c r="K277" s="46"/>
      <c r="L277" s="45" t="s">
        <v>31</v>
      </c>
      <c r="M277" s="47"/>
      <c r="N277" s="47"/>
      <c r="O277" s="47"/>
      <c r="P277" s="46" t="s">
        <v>525</v>
      </c>
      <c r="Q277" s="48" t="s">
        <v>91</v>
      </c>
      <c r="R277" s="49">
        <v>1</v>
      </c>
      <c r="S277" s="48"/>
      <c r="T277" s="50"/>
      <c r="U277" s="38"/>
      <c r="V277" s="51"/>
    </row>
    <row r="278" s="28" customFormat="1" ht="78" spans="1:22">
      <c r="A278" s="42">
        <f t="shared" si="4"/>
        <v>277</v>
      </c>
      <c r="B278" s="43" t="s">
        <v>1243</v>
      </c>
      <c r="C278" s="44" t="s">
        <v>1244</v>
      </c>
      <c r="D278" s="44" t="s">
        <v>174</v>
      </c>
      <c r="E278" s="45" t="s">
        <v>174</v>
      </c>
      <c r="F278" s="45" t="s">
        <v>206</v>
      </c>
      <c r="G278" s="45" t="s">
        <v>207</v>
      </c>
      <c r="H278" s="45" t="s">
        <v>206</v>
      </c>
      <c r="I278" s="46" t="s">
        <v>1245</v>
      </c>
      <c r="J278" s="46" t="s">
        <v>1246</v>
      </c>
      <c r="K278" s="46" t="s">
        <v>1247</v>
      </c>
      <c r="L278" s="45" t="s">
        <v>31</v>
      </c>
      <c r="M278" s="47"/>
      <c r="N278" s="47"/>
      <c r="O278" s="47"/>
      <c r="P278" s="46" t="s">
        <v>525</v>
      </c>
      <c r="Q278" s="48" t="s">
        <v>91</v>
      </c>
      <c r="R278" s="49">
        <v>1</v>
      </c>
      <c r="S278" s="48"/>
      <c r="T278" s="50"/>
      <c r="U278" s="38"/>
      <c r="V278" s="51"/>
    </row>
    <row r="279" s="28" customFormat="1" ht="78" spans="1:22">
      <c r="A279" s="42">
        <f t="shared" si="4"/>
        <v>278</v>
      </c>
      <c r="B279" s="43" t="s">
        <v>1248</v>
      </c>
      <c r="C279" s="44" t="s">
        <v>1249</v>
      </c>
      <c r="D279" s="44" t="s">
        <v>174</v>
      </c>
      <c r="E279" s="45" t="s">
        <v>174</v>
      </c>
      <c r="F279" s="45" t="s">
        <v>206</v>
      </c>
      <c r="G279" s="45" t="s">
        <v>207</v>
      </c>
      <c r="H279" s="45" t="s">
        <v>206</v>
      </c>
      <c r="I279" s="46" t="s">
        <v>1250</v>
      </c>
      <c r="J279" s="46" t="s">
        <v>1251</v>
      </c>
      <c r="K279" s="46" t="s">
        <v>1252</v>
      </c>
      <c r="L279" s="45" t="s">
        <v>31</v>
      </c>
      <c r="M279" s="47"/>
      <c r="N279" s="47"/>
      <c r="O279" s="47"/>
      <c r="P279" s="46" t="s">
        <v>525</v>
      </c>
      <c r="Q279" s="48" t="s">
        <v>91</v>
      </c>
      <c r="R279" s="49">
        <v>1</v>
      </c>
      <c r="S279" s="48"/>
      <c r="T279" s="50"/>
      <c r="U279" s="38"/>
      <c r="V279" s="51"/>
    </row>
    <row r="280" s="28" customFormat="1" ht="78" spans="1:22">
      <c r="A280" s="42">
        <f t="shared" si="4"/>
        <v>279</v>
      </c>
      <c r="B280" s="43" t="s">
        <v>1253</v>
      </c>
      <c r="C280" s="44" t="s">
        <v>1254</v>
      </c>
      <c r="D280" s="44" t="s">
        <v>174</v>
      </c>
      <c r="E280" s="45" t="s">
        <v>174</v>
      </c>
      <c r="F280" s="45" t="s">
        <v>206</v>
      </c>
      <c r="G280" s="45" t="s">
        <v>207</v>
      </c>
      <c r="H280" s="45" t="s">
        <v>206</v>
      </c>
      <c r="I280" s="46" t="s">
        <v>1255</v>
      </c>
      <c r="J280" s="46" t="s">
        <v>1256</v>
      </c>
      <c r="K280" s="46" t="s">
        <v>1257</v>
      </c>
      <c r="L280" s="45" t="s">
        <v>31</v>
      </c>
      <c r="M280" s="47"/>
      <c r="N280" s="47"/>
      <c r="O280" s="47"/>
      <c r="P280" s="46" t="s">
        <v>525</v>
      </c>
      <c r="Q280" s="48" t="s">
        <v>91</v>
      </c>
      <c r="R280" s="49">
        <v>1</v>
      </c>
      <c r="S280" s="48"/>
      <c r="T280" s="50"/>
      <c r="U280" s="38"/>
      <c r="V280" s="51"/>
    </row>
    <row r="281" s="28" customFormat="1" ht="91" spans="1:22">
      <c r="A281" s="42">
        <f t="shared" si="4"/>
        <v>280</v>
      </c>
      <c r="B281" s="43" t="s">
        <v>1258</v>
      </c>
      <c r="C281" s="44" t="s">
        <v>1259</v>
      </c>
      <c r="D281" s="44" t="s">
        <v>174</v>
      </c>
      <c r="E281" s="45" t="s">
        <v>174</v>
      </c>
      <c r="F281" s="45" t="s">
        <v>206</v>
      </c>
      <c r="G281" s="45" t="s">
        <v>207</v>
      </c>
      <c r="H281" s="45" t="s">
        <v>206</v>
      </c>
      <c r="I281" s="46" t="s">
        <v>1260</v>
      </c>
      <c r="J281" s="46" t="s">
        <v>1261</v>
      </c>
      <c r="K281" s="46" t="s">
        <v>1262</v>
      </c>
      <c r="L281" s="45" t="s">
        <v>31</v>
      </c>
      <c r="M281" s="47"/>
      <c r="N281" s="47"/>
      <c r="O281" s="47"/>
      <c r="P281" s="46" t="s">
        <v>525</v>
      </c>
      <c r="Q281" s="48" t="s">
        <v>91</v>
      </c>
      <c r="R281" s="49">
        <v>1</v>
      </c>
      <c r="S281" s="48"/>
      <c r="T281" s="50"/>
      <c r="U281" s="38"/>
      <c r="V281" s="51"/>
    </row>
    <row r="282" s="28" customFormat="1" ht="78" spans="1:22">
      <c r="A282" s="42">
        <f t="shared" si="4"/>
        <v>281</v>
      </c>
      <c r="B282" s="43" t="s">
        <v>1263</v>
      </c>
      <c r="C282" s="44" t="s">
        <v>1264</v>
      </c>
      <c r="D282" s="44" t="s">
        <v>174</v>
      </c>
      <c r="E282" s="45" t="s">
        <v>174</v>
      </c>
      <c r="F282" s="45" t="s">
        <v>206</v>
      </c>
      <c r="G282" s="45" t="s">
        <v>207</v>
      </c>
      <c r="H282" s="45" t="s">
        <v>206</v>
      </c>
      <c r="I282" s="46" t="s">
        <v>1265</v>
      </c>
      <c r="J282" s="46" t="s">
        <v>1266</v>
      </c>
      <c r="K282" s="46" t="s">
        <v>1267</v>
      </c>
      <c r="L282" s="45" t="s">
        <v>31</v>
      </c>
      <c r="M282" s="47"/>
      <c r="N282" s="47"/>
      <c r="O282" s="47"/>
      <c r="P282" s="46" t="s">
        <v>525</v>
      </c>
      <c r="Q282" s="48" t="s">
        <v>91</v>
      </c>
      <c r="R282" s="49">
        <v>1</v>
      </c>
      <c r="S282" s="48"/>
      <c r="T282" s="50"/>
      <c r="U282" s="38"/>
      <c r="V282" s="51"/>
    </row>
    <row r="283" s="28" customFormat="1" ht="78" spans="1:22">
      <c r="A283" s="42">
        <f t="shared" si="4"/>
        <v>282</v>
      </c>
      <c r="B283" s="43" t="s">
        <v>1268</v>
      </c>
      <c r="C283" s="44" t="s">
        <v>1269</v>
      </c>
      <c r="D283" s="44" t="s">
        <v>174</v>
      </c>
      <c r="E283" s="45" t="s">
        <v>174</v>
      </c>
      <c r="F283" s="45" t="s">
        <v>206</v>
      </c>
      <c r="G283" s="45" t="s">
        <v>207</v>
      </c>
      <c r="H283" s="45" t="s">
        <v>206</v>
      </c>
      <c r="I283" s="46" t="s">
        <v>1270</v>
      </c>
      <c r="J283" s="46" t="s">
        <v>1271</v>
      </c>
      <c r="K283" s="46" t="s">
        <v>1272</v>
      </c>
      <c r="L283" s="45" t="s">
        <v>31</v>
      </c>
      <c r="M283" s="47"/>
      <c r="N283" s="47"/>
      <c r="O283" s="47"/>
      <c r="P283" s="46" t="s">
        <v>525</v>
      </c>
      <c r="Q283" s="48" t="s">
        <v>91</v>
      </c>
      <c r="R283" s="49">
        <v>1</v>
      </c>
      <c r="S283" s="48"/>
      <c r="T283" s="50"/>
      <c r="U283" s="38"/>
      <c r="V283" s="51"/>
    </row>
    <row r="284" s="28" customFormat="1" ht="78" spans="1:22">
      <c r="A284" s="42">
        <f t="shared" si="4"/>
        <v>283</v>
      </c>
      <c r="B284" s="43" t="s">
        <v>1273</v>
      </c>
      <c r="C284" s="44" t="s">
        <v>1274</v>
      </c>
      <c r="D284" s="44" t="s">
        <v>174</v>
      </c>
      <c r="E284" s="45" t="s">
        <v>174</v>
      </c>
      <c r="F284" s="45" t="s">
        <v>206</v>
      </c>
      <c r="G284" s="45" t="s">
        <v>207</v>
      </c>
      <c r="H284" s="45" t="s">
        <v>206</v>
      </c>
      <c r="I284" s="46" t="s">
        <v>1275</v>
      </c>
      <c r="J284" s="46" t="s">
        <v>1276</v>
      </c>
      <c r="K284" s="46" t="s">
        <v>1272</v>
      </c>
      <c r="L284" s="45" t="s">
        <v>31</v>
      </c>
      <c r="M284" s="47"/>
      <c r="N284" s="47"/>
      <c r="O284" s="47"/>
      <c r="P284" s="46" t="s">
        <v>525</v>
      </c>
      <c r="Q284" s="48" t="s">
        <v>91</v>
      </c>
      <c r="R284" s="49">
        <v>1</v>
      </c>
      <c r="S284" s="48"/>
      <c r="T284" s="50"/>
      <c r="U284" s="38"/>
      <c r="V284" s="51"/>
    </row>
    <row r="285" s="28" customFormat="1" ht="52" spans="1:22">
      <c r="A285" s="42">
        <f t="shared" si="4"/>
        <v>284</v>
      </c>
      <c r="B285" s="43" t="s">
        <v>1277</v>
      </c>
      <c r="C285" s="44" t="s">
        <v>1278</v>
      </c>
      <c r="D285" s="44" t="s">
        <v>174</v>
      </c>
      <c r="E285" s="45" t="s">
        <v>174</v>
      </c>
      <c r="F285" s="45" t="s">
        <v>206</v>
      </c>
      <c r="G285" s="45" t="s">
        <v>207</v>
      </c>
      <c r="H285" s="45" t="s">
        <v>206</v>
      </c>
      <c r="I285" s="46" t="s">
        <v>1279</v>
      </c>
      <c r="J285" s="46" t="s">
        <v>1280</v>
      </c>
      <c r="K285" s="46" t="s">
        <v>1281</v>
      </c>
      <c r="L285" s="45" t="s">
        <v>31</v>
      </c>
      <c r="M285" s="47"/>
      <c r="N285" s="47"/>
      <c r="O285" s="47"/>
      <c r="P285" s="46" t="s">
        <v>525</v>
      </c>
      <c r="Q285" s="48" t="s">
        <v>91</v>
      </c>
      <c r="R285" s="49">
        <v>1</v>
      </c>
      <c r="S285" s="48"/>
      <c r="T285" s="50"/>
      <c r="U285" s="38"/>
      <c r="V285" s="51"/>
    </row>
    <row r="286" s="28" customFormat="1" ht="52" spans="1:22">
      <c r="A286" s="42">
        <f t="shared" si="4"/>
        <v>285</v>
      </c>
      <c r="B286" s="43" t="s">
        <v>1282</v>
      </c>
      <c r="C286" s="44" t="s">
        <v>1283</v>
      </c>
      <c r="D286" s="44" t="s">
        <v>174</v>
      </c>
      <c r="E286" s="45" t="s">
        <v>174</v>
      </c>
      <c r="F286" s="45" t="s">
        <v>206</v>
      </c>
      <c r="G286" s="45" t="s">
        <v>207</v>
      </c>
      <c r="H286" s="45" t="s">
        <v>206</v>
      </c>
      <c r="I286" s="46" t="s">
        <v>1284</v>
      </c>
      <c r="J286" s="46" t="s">
        <v>1285</v>
      </c>
      <c r="K286" s="46" t="s">
        <v>1286</v>
      </c>
      <c r="L286" s="45" t="s">
        <v>31</v>
      </c>
      <c r="M286" s="47"/>
      <c r="N286" s="47"/>
      <c r="O286" s="47"/>
      <c r="P286" s="46" t="s">
        <v>525</v>
      </c>
      <c r="Q286" s="48" t="s">
        <v>91</v>
      </c>
      <c r="R286" s="49">
        <v>1</v>
      </c>
      <c r="S286" s="48"/>
      <c r="T286" s="50"/>
      <c r="U286" s="38"/>
      <c r="V286" s="51"/>
    </row>
    <row r="287" s="28" customFormat="1" ht="65" spans="1:22">
      <c r="A287" s="42">
        <f t="shared" si="4"/>
        <v>286</v>
      </c>
      <c r="B287" s="43" t="s">
        <v>1287</v>
      </c>
      <c r="C287" s="44" t="s">
        <v>1288</v>
      </c>
      <c r="D287" s="44" t="s">
        <v>174</v>
      </c>
      <c r="E287" s="45" t="s">
        <v>174</v>
      </c>
      <c r="F287" s="45" t="s">
        <v>206</v>
      </c>
      <c r="G287" s="45" t="s">
        <v>207</v>
      </c>
      <c r="H287" s="45" t="s">
        <v>206</v>
      </c>
      <c r="I287" s="46" t="s">
        <v>1289</v>
      </c>
      <c r="J287" s="46" t="s">
        <v>1290</v>
      </c>
      <c r="K287" s="46" t="s">
        <v>1281</v>
      </c>
      <c r="L287" s="45" t="s">
        <v>31</v>
      </c>
      <c r="M287" s="47"/>
      <c r="N287" s="47"/>
      <c r="O287" s="47"/>
      <c r="P287" s="46" t="s">
        <v>525</v>
      </c>
      <c r="Q287" s="48" t="s">
        <v>91</v>
      </c>
      <c r="R287" s="49">
        <v>1</v>
      </c>
      <c r="S287" s="48"/>
      <c r="T287" s="50"/>
      <c r="U287" s="38"/>
      <c r="V287" s="51"/>
    </row>
    <row r="288" s="28" customFormat="1" ht="65" spans="1:22">
      <c r="A288" s="42">
        <f t="shared" si="4"/>
        <v>287</v>
      </c>
      <c r="B288" s="43" t="s">
        <v>1291</v>
      </c>
      <c r="C288" s="44" t="s">
        <v>1292</v>
      </c>
      <c r="D288" s="44" t="s">
        <v>174</v>
      </c>
      <c r="E288" s="45" t="s">
        <v>174</v>
      </c>
      <c r="F288" s="45" t="s">
        <v>206</v>
      </c>
      <c r="G288" s="45" t="s">
        <v>207</v>
      </c>
      <c r="H288" s="45" t="s">
        <v>206</v>
      </c>
      <c r="I288" s="46" t="s">
        <v>1293</v>
      </c>
      <c r="J288" s="46" t="s">
        <v>1294</v>
      </c>
      <c r="K288" s="46" t="s">
        <v>1295</v>
      </c>
      <c r="L288" s="45" t="s">
        <v>31</v>
      </c>
      <c r="M288" s="47"/>
      <c r="N288" s="47"/>
      <c r="O288" s="47"/>
      <c r="P288" s="46" t="s">
        <v>525</v>
      </c>
      <c r="Q288" s="48" t="s">
        <v>91</v>
      </c>
      <c r="R288" s="49">
        <v>1</v>
      </c>
      <c r="S288" s="48"/>
      <c r="T288" s="50" t="s">
        <v>1238</v>
      </c>
      <c r="U288" s="38"/>
      <c r="V288" s="51"/>
    </row>
    <row r="289" s="28" customFormat="1" ht="78" spans="1:22">
      <c r="A289" s="42">
        <f t="shared" si="4"/>
        <v>288</v>
      </c>
      <c r="B289" s="43" t="s">
        <v>1296</v>
      </c>
      <c r="C289" s="44" t="s">
        <v>1297</v>
      </c>
      <c r="D289" s="44" t="s">
        <v>174</v>
      </c>
      <c r="E289" s="45" t="s">
        <v>174</v>
      </c>
      <c r="F289" s="45" t="s">
        <v>206</v>
      </c>
      <c r="G289" s="45" t="s">
        <v>207</v>
      </c>
      <c r="H289" s="45" t="s">
        <v>206</v>
      </c>
      <c r="I289" s="46" t="s">
        <v>1298</v>
      </c>
      <c r="J289" s="46" t="s">
        <v>1299</v>
      </c>
      <c r="K289" s="46" t="s">
        <v>1300</v>
      </c>
      <c r="L289" s="45" t="s">
        <v>31</v>
      </c>
      <c r="M289" s="47"/>
      <c r="N289" s="47"/>
      <c r="O289" s="47"/>
      <c r="P289" s="46" t="s">
        <v>525</v>
      </c>
      <c r="Q289" s="48" t="s">
        <v>91</v>
      </c>
      <c r="R289" s="49">
        <v>1</v>
      </c>
      <c r="S289" s="48"/>
      <c r="T289" s="50"/>
      <c r="U289" s="38"/>
      <c r="V289" s="51"/>
    </row>
    <row r="290" s="28" customFormat="1" ht="78" hidden="1" spans="1:22">
      <c r="A290" s="42">
        <f t="shared" si="4"/>
        <v>289</v>
      </c>
      <c r="B290" s="43" t="s">
        <v>1301</v>
      </c>
      <c r="C290" s="44" t="s">
        <v>1302</v>
      </c>
      <c r="D290" s="44" t="s">
        <v>174</v>
      </c>
      <c r="E290" s="45" t="s">
        <v>174</v>
      </c>
      <c r="F290" s="45" t="s">
        <v>206</v>
      </c>
      <c r="G290" s="45" t="s">
        <v>207</v>
      </c>
      <c r="H290" s="45" t="s">
        <v>206</v>
      </c>
      <c r="I290" s="46" t="s">
        <v>1303</v>
      </c>
      <c r="J290" s="46" t="s">
        <v>1304</v>
      </c>
      <c r="K290" s="46"/>
      <c r="L290" s="45" t="s">
        <v>31</v>
      </c>
      <c r="M290" s="47">
        <v>119</v>
      </c>
      <c r="N290" s="47">
        <v>117</v>
      </c>
      <c r="O290" s="47">
        <v>99</v>
      </c>
      <c r="P290" s="53" t="s">
        <v>1305</v>
      </c>
      <c r="Q290" s="48" t="s">
        <v>91</v>
      </c>
      <c r="R290" s="49">
        <v>1</v>
      </c>
      <c r="S290" s="48"/>
      <c r="T290" s="50"/>
      <c r="U290" s="38"/>
      <c r="V290" s="51"/>
    </row>
    <row r="291" s="28" customFormat="1" ht="104" hidden="1" spans="1:22">
      <c r="A291" s="42">
        <f t="shared" si="4"/>
        <v>290</v>
      </c>
      <c r="B291" s="43" t="s">
        <v>1306</v>
      </c>
      <c r="C291" s="44" t="s">
        <v>1307</v>
      </c>
      <c r="D291" s="44" t="s">
        <v>174</v>
      </c>
      <c r="E291" s="45" t="s">
        <v>174</v>
      </c>
      <c r="F291" s="45" t="s">
        <v>206</v>
      </c>
      <c r="G291" s="45" t="s">
        <v>207</v>
      </c>
      <c r="H291" s="45" t="s">
        <v>206</v>
      </c>
      <c r="I291" s="46" t="s">
        <v>1308</v>
      </c>
      <c r="J291" s="46"/>
      <c r="K291" s="46"/>
      <c r="L291" s="45" t="s">
        <v>31</v>
      </c>
      <c r="M291" s="47">
        <v>108</v>
      </c>
      <c r="N291" s="47">
        <v>97</v>
      </c>
      <c r="O291" s="47">
        <v>83</v>
      </c>
      <c r="P291" s="53" t="s">
        <v>314</v>
      </c>
      <c r="Q291" s="48" t="s">
        <v>91</v>
      </c>
      <c r="R291" s="49">
        <v>1</v>
      </c>
      <c r="S291" s="48"/>
      <c r="T291" s="50"/>
      <c r="U291" s="38"/>
      <c r="V291" s="51"/>
    </row>
    <row r="292" s="28" customFormat="1" ht="117" hidden="1" spans="1:22">
      <c r="A292" s="42">
        <f t="shared" si="4"/>
        <v>291</v>
      </c>
      <c r="B292" s="43" t="s">
        <v>1309</v>
      </c>
      <c r="C292" s="44" t="s">
        <v>1310</v>
      </c>
      <c r="D292" s="44" t="s">
        <v>174</v>
      </c>
      <c r="E292" s="45" t="s">
        <v>174</v>
      </c>
      <c r="F292" s="45" t="s">
        <v>206</v>
      </c>
      <c r="G292" s="45" t="s">
        <v>207</v>
      </c>
      <c r="H292" s="45" t="s">
        <v>206</v>
      </c>
      <c r="I292" s="46" t="s">
        <v>1311</v>
      </c>
      <c r="J292" s="46"/>
      <c r="K292" s="46"/>
      <c r="L292" s="45" t="s">
        <v>31</v>
      </c>
      <c r="M292" s="47">
        <v>11.9</v>
      </c>
      <c r="N292" s="47">
        <v>11.7</v>
      </c>
      <c r="O292" s="47">
        <v>9.9</v>
      </c>
      <c r="P292" s="53" t="s">
        <v>1312</v>
      </c>
      <c r="Q292" s="48" t="s">
        <v>91</v>
      </c>
      <c r="R292" s="49">
        <v>1</v>
      </c>
      <c r="S292" s="48"/>
      <c r="T292" s="50"/>
      <c r="U292" s="38"/>
      <c r="V292" s="51"/>
    </row>
    <row r="293" s="28" customFormat="1" ht="117" hidden="1" spans="1:22">
      <c r="A293" s="42">
        <f t="shared" si="4"/>
        <v>292</v>
      </c>
      <c r="B293" s="43" t="s">
        <v>1313</v>
      </c>
      <c r="C293" s="44" t="s">
        <v>1314</v>
      </c>
      <c r="D293" s="44" t="s">
        <v>174</v>
      </c>
      <c r="E293" s="45" t="s">
        <v>174</v>
      </c>
      <c r="F293" s="45" t="s">
        <v>206</v>
      </c>
      <c r="G293" s="45" t="s">
        <v>207</v>
      </c>
      <c r="H293" s="45" t="s">
        <v>206</v>
      </c>
      <c r="I293" s="46" t="s">
        <v>1315</v>
      </c>
      <c r="J293" s="46" t="s">
        <v>1304</v>
      </c>
      <c r="K293" s="46" t="s">
        <v>1316</v>
      </c>
      <c r="L293" s="45" t="s">
        <v>31</v>
      </c>
      <c r="M293" s="47">
        <v>297</v>
      </c>
      <c r="N293" s="47">
        <v>292</v>
      </c>
      <c r="O293" s="47">
        <v>248</v>
      </c>
      <c r="P293" s="53" t="s">
        <v>1317</v>
      </c>
      <c r="Q293" s="48" t="s">
        <v>91</v>
      </c>
      <c r="R293" s="49">
        <v>1</v>
      </c>
      <c r="S293" s="48"/>
      <c r="T293" s="50"/>
      <c r="U293" s="38"/>
      <c r="V293" s="51"/>
    </row>
    <row r="294" s="28" customFormat="1" ht="104" hidden="1" spans="1:22">
      <c r="A294" s="42">
        <f t="shared" si="4"/>
        <v>293</v>
      </c>
      <c r="B294" s="43" t="s">
        <v>1318</v>
      </c>
      <c r="C294" s="44" t="s">
        <v>1319</v>
      </c>
      <c r="D294" s="44" t="s">
        <v>174</v>
      </c>
      <c r="E294" s="45" t="s">
        <v>174</v>
      </c>
      <c r="F294" s="45" t="s">
        <v>206</v>
      </c>
      <c r="G294" s="45" t="s">
        <v>207</v>
      </c>
      <c r="H294" s="45" t="s">
        <v>206</v>
      </c>
      <c r="I294" s="46" t="s">
        <v>1320</v>
      </c>
      <c r="J294" s="46"/>
      <c r="K294" s="46"/>
      <c r="L294" s="45" t="s">
        <v>31</v>
      </c>
      <c r="M294" s="47">
        <v>297</v>
      </c>
      <c r="N294" s="47">
        <v>292</v>
      </c>
      <c r="O294" s="47">
        <v>248</v>
      </c>
      <c r="P294" s="53" t="s">
        <v>314</v>
      </c>
      <c r="Q294" s="48" t="s">
        <v>91</v>
      </c>
      <c r="R294" s="49">
        <v>1</v>
      </c>
      <c r="S294" s="48"/>
      <c r="T294" s="50"/>
      <c r="U294" s="38"/>
      <c r="V294" s="51"/>
    </row>
    <row r="295" s="28" customFormat="1" ht="117" hidden="1" spans="1:22">
      <c r="A295" s="42">
        <f t="shared" si="4"/>
        <v>294</v>
      </c>
      <c r="B295" s="43" t="s">
        <v>1321</v>
      </c>
      <c r="C295" s="44" t="s">
        <v>1322</v>
      </c>
      <c r="D295" s="44" t="s">
        <v>174</v>
      </c>
      <c r="E295" s="45" t="s">
        <v>174</v>
      </c>
      <c r="F295" s="45" t="s">
        <v>206</v>
      </c>
      <c r="G295" s="45" t="s">
        <v>207</v>
      </c>
      <c r="H295" s="45" t="s">
        <v>206</v>
      </c>
      <c r="I295" s="46" t="s">
        <v>1323</v>
      </c>
      <c r="J295" s="46"/>
      <c r="K295" s="46"/>
      <c r="L295" s="45" t="s">
        <v>31</v>
      </c>
      <c r="M295" s="47">
        <v>54</v>
      </c>
      <c r="N295" s="47">
        <v>49</v>
      </c>
      <c r="O295" s="47">
        <v>41</v>
      </c>
      <c r="P295" s="53" t="s">
        <v>1324</v>
      </c>
      <c r="Q295" s="48" t="s">
        <v>91</v>
      </c>
      <c r="R295" s="49">
        <v>1</v>
      </c>
      <c r="S295" s="48"/>
      <c r="T295" s="50"/>
      <c r="U295" s="38"/>
      <c r="V295" s="51"/>
    </row>
    <row r="296" s="28" customFormat="1" ht="104" hidden="1" spans="1:22">
      <c r="A296" s="42">
        <f t="shared" si="4"/>
        <v>295</v>
      </c>
      <c r="B296" s="43" t="s">
        <v>1325</v>
      </c>
      <c r="C296" s="44" t="s">
        <v>1326</v>
      </c>
      <c r="D296" s="44" t="s">
        <v>174</v>
      </c>
      <c r="E296" s="45" t="s">
        <v>174</v>
      </c>
      <c r="F296" s="45" t="s">
        <v>206</v>
      </c>
      <c r="G296" s="45" t="s">
        <v>207</v>
      </c>
      <c r="H296" s="45" t="s">
        <v>206</v>
      </c>
      <c r="I296" s="46" t="s">
        <v>1327</v>
      </c>
      <c r="J296" s="46"/>
      <c r="K296" s="46"/>
      <c r="L296" s="45" t="s">
        <v>31</v>
      </c>
      <c r="M296" s="47">
        <v>54</v>
      </c>
      <c r="N296" s="47">
        <v>49</v>
      </c>
      <c r="O296" s="47">
        <v>41</v>
      </c>
      <c r="P296" s="53" t="s">
        <v>1328</v>
      </c>
      <c r="Q296" s="48" t="s">
        <v>91</v>
      </c>
      <c r="R296" s="49">
        <v>1</v>
      </c>
      <c r="S296" s="48"/>
      <c r="T296" s="50"/>
      <c r="U296" s="38"/>
      <c r="V296" s="51"/>
    </row>
    <row r="297" s="28" customFormat="1" ht="39" hidden="1" spans="1:22">
      <c r="A297" s="42">
        <f t="shared" si="4"/>
        <v>296</v>
      </c>
      <c r="B297" s="43" t="s">
        <v>1329</v>
      </c>
      <c r="C297" s="44" t="s">
        <v>1330</v>
      </c>
      <c r="D297" s="44" t="s">
        <v>174</v>
      </c>
      <c r="E297" s="45" t="s">
        <v>174</v>
      </c>
      <c r="F297" s="45" t="s">
        <v>206</v>
      </c>
      <c r="G297" s="45" t="s">
        <v>207</v>
      </c>
      <c r="H297" s="45" t="s">
        <v>206</v>
      </c>
      <c r="I297" s="46" t="s">
        <v>1331</v>
      </c>
      <c r="J297" s="46" t="s">
        <v>1332</v>
      </c>
      <c r="K297" s="46" t="s">
        <v>1316</v>
      </c>
      <c r="L297" s="45" t="s">
        <v>31</v>
      </c>
      <c r="M297" s="47">
        <v>198</v>
      </c>
      <c r="N297" s="47">
        <v>194</v>
      </c>
      <c r="O297" s="47">
        <v>165</v>
      </c>
      <c r="P297" s="53" t="s">
        <v>1333</v>
      </c>
      <c r="Q297" s="48" t="s">
        <v>91</v>
      </c>
      <c r="R297" s="49">
        <v>1</v>
      </c>
      <c r="S297" s="48"/>
      <c r="T297" s="50"/>
      <c r="U297" s="38"/>
      <c r="V297" s="51"/>
    </row>
    <row r="298" s="28" customFormat="1" ht="65" hidden="1" spans="1:22">
      <c r="A298" s="42">
        <f t="shared" si="4"/>
        <v>297</v>
      </c>
      <c r="B298" s="43" t="s">
        <v>1334</v>
      </c>
      <c r="C298" s="44" t="s">
        <v>1335</v>
      </c>
      <c r="D298" s="44" t="s">
        <v>174</v>
      </c>
      <c r="E298" s="45" t="s">
        <v>174</v>
      </c>
      <c r="F298" s="45" t="s">
        <v>206</v>
      </c>
      <c r="G298" s="45" t="s">
        <v>207</v>
      </c>
      <c r="H298" s="45" t="s">
        <v>206</v>
      </c>
      <c r="I298" s="46" t="s">
        <v>1336</v>
      </c>
      <c r="J298" s="46"/>
      <c r="K298" s="46"/>
      <c r="L298" s="45" t="s">
        <v>31</v>
      </c>
      <c r="M298" s="47">
        <v>198</v>
      </c>
      <c r="N298" s="47">
        <v>194</v>
      </c>
      <c r="O298" s="47">
        <v>165</v>
      </c>
      <c r="P298" s="53" t="s">
        <v>314</v>
      </c>
      <c r="Q298" s="48" t="s">
        <v>91</v>
      </c>
      <c r="R298" s="49">
        <v>1</v>
      </c>
      <c r="S298" s="48"/>
      <c r="T298" s="50"/>
      <c r="U298" s="38"/>
      <c r="V298" s="51"/>
    </row>
    <row r="299" s="28" customFormat="1" ht="65" hidden="1" spans="1:22">
      <c r="A299" s="42">
        <f t="shared" si="4"/>
        <v>298</v>
      </c>
      <c r="B299" s="43" t="s">
        <v>1337</v>
      </c>
      <c r="C299" s="44" t="s">
        <v>1338</v>
      </c>
      <c r="D299" s="44" t="s">
        <v>174</v>
      </c>
      <c r="E299" s="45" t="s">
        <v>174</v>
      </c>
      <c r="F299" s="45" t="s">
        <v>206</v>
      </c>
      <c r="G299" s="45" t="s">
        <v>207</v>
      </c>
      <c r="H299" s="45" t="s">
        <v>206</v>
      </c>
      <c r="I299" s="46" t="s">
        <v>1339</v>
      </c>
      <c r="J299" s="46"/>
      <c r="K299" s="46"/>
      <c r="L299" s="45" t="s">
        <v>31</v>
      </c>
      <c r="M299" s="47">
        <v>198</v>
      </c>
      <c r="N299" s="47">
        <v>194</v>
      </c>
      <c r="O299" s="47">
        <v>165</v>
      </c>
      <c r="P299" s="53" t="s">
        <v>1340</v>
      </c>
      <c r="Q299" s="48" t="s">
        <v>91</v>
      </c>
      <c r="R299" s="49">
        <v>1</v>
      </c>
      <c r="S299" s="48"/>
      <c r="T299" s="50"/>
      <c r="U299" s="38"/>
      <c r="V299" s="51"/>
    </row>
    <row r="300" s="28" customFormat="1" ht="91" hidden="1" spans="1:22">
      <c r="A300" s="42">
        <f t="shared" si="4"/>
        <v>299</v>
      </c>
      <c r="B300" s="43" t="s">
        <v>1341</v>
      </c>
      <c r="C300" s="44" t="s">
        <v>1342</v>
      </c>
      <c r="D300" s="44" t="s">
        <v>174</v>
      </c>
      <c r="E300" s="45" t="s">
        <v>174</v>
      </c>
      <c r="F300" s="45" t="s">
        <v>206</v>
      </c>
      <c r="G300" s="45" t="s">
        <v>207</v>
      </c>
      <c r="H300" s="45" t="s">
        <v>206</v>
      </c>
      <c r="I300" s="46" t="s">
        <v>1343</v>
      </c>
      <c r="J300" s="46" t="s">
        <v>1344</v>
      </c>
      <c r="K300" s="46" t="s">
        <v>1345</v>
      </c>
      <c r="L300" s="45" t="s">
        <v>31</v>
      </c>
      <c r="M300" s="47">
        <v>793</v>
      </c>
      <c r="N300" s="47">
        <v>778</v>
      </c>
      <c r="O300" s="47">
        <v>661</v>
      </c>
      <c r="P300" s="53" t="s">
        <v>1346</v>
      </c>
      <c r="Q300" s="48" t="s">
        <v>91</v>
      </c>
      <c r="R300" s="49">
        <v>1</v>
      </c>
      <c r="S300" s="48"/>
      <c r="T300" s="50"/>
      <c r="U300" s="38"/>
      <c r="V300" s="51"/>
    </row>
    <row r="301" s="28" customFormat="1" ht="78" hidden="1" spans="1:22">
      <c r="A301" s="42">
        <f t="shared" si="4"/>
        <v>300</v>
      </c>
      <c r="B301" s="43" t="s">
        <v>1347</v>
      </c>
      <c r="C301" s="44" t="s">
        <v>1348</v>
      </c>
      <c r="D301" s="44" t="s">
        <v>174</v>
      </c>
      <c r="E301" s="45" t="s">
        <v>174</v>
      </c>
      <c r="F301" s="45" t="s">
        <v>206</v>
      </c>
      <c r="G301" s="45" t="s">
        <v>207</v>
      </c>
      <c r="H301" s="45" t="s">
        <v>206</v>
      </c>
      <c r="I301" s="46" t="s">
        <v>1349</v>
      </c>
      <c r="J301" s="46"/>
      <c r="K301" s="46"/>
      <c r="L301" s="45" t="s">
        <v>31</v>
      </c>
      <c r="M301" s="47">
        <v>793</v>
      </c>
      <c r="N301" s="47">
        <v>778</v>
      </c>
      <c r="O301" s="47">
        <v>661</v>
      </c>
      <c r="P301" s="53" t="s">
        <v>314</v>
      </c>
      <c r="Q301" s="48" t="s">
        <v>91</v>
      </c>
      <c r="R301" s="49">
        <v>1</v>
      </c>
      <c r="S301" s="48"/>
      <c r="T301" s="50"/>
      <c r="U301" s="38"/>
      <c r="V301" s="51"/>
    </row>
    <row r="302" s="28" customFormat="1" ht="78" hidden="1" spans="1:22">
      <c r="A302" s="42">
        <f t="shared" si="4"/>
        <v>301</v>
      </c>
      <c r="B302" s="43" t="s">
        <v>1350</v>
      </c>
      <c r="C302" s="44" t="s">
        <v>1351</v>
      </c>
      <c r="D302" s="44" t="s">
        <v>174</v>
      </c>
      <c r="E302" s="45" t="s">
        <v>174</v>
      </c>
      <c r="F302" s="45" t="s">
        <v>206</v>
      </c>
      <c r="G302" s="45" t="s">
        <v>207</v>
      </c>
      <c r="H302" s="45" t="s">
        <v>206</v>
      </c>
      <c r="I302" s="46" t="s">
        <v>1352</v>
      </c>
      <c r="J302" s="46"/>
      <c r="K302" s="46"/>
      <c r="L302" s="45" t="s">
        <v>31</v>
      </c>
      <c r="M302" s="47">
        <v>397</v>
      </c>
      <c r="N302" s="47">
        <v>389</v>
      </c>
      <c r="O302" s="47">
        <v>331</v>
      </c>
      <c r="P302" s="53" t="s">
        <v>1353</v>
      </c>
      <c r="Q302" s="48" t="s">
        <v>91</v>
      </c>
      <c r="R302" s="49">
        <v>1</v>
      </c>
      <c r="S302" s="48"/>
      <c r="T302" s="50"/>
      <c r="U302" s="38"/>
      <c r="V302" s="51"/>
    </row>
    <row r="303" s="28" customFormat="1" ht="78" hidden="1" spans="1:22">
      <c r="A303" s="42">
        <f t="shared" si="4"/>
        <v>302</v>
      </c>
      <c r="B303" s="43" t="s">
        <v>1354</v>
      </c>
      <c r="C303" s="44" t="s">
        <v>1355</v>
      </c>
      <c r="D303" s="44" t="s">
        <v>174</v>
      </c>
      <c r="E303" s="45" t="s">
        <v>174</v>
      </c>
      <c r="F303" s="45" t="s">
        <v>206</v>
      </c>
      <c r="G303" s="45" t="s">
        <v>207</v>
      </c>
      <c r="H303" s="45" t="s">
        <v>206</v>
      </c>
      <c r="I303" s="46" t="s">
        <v>1356</v>
      </c>
      <c r="J303" s="46"/>
      <c r="K303" s="46"/>
      <c r="L303" s="45" t="s">
        <v>31</v>
      </c>
      <c r="M303" s="47">
        <v>793</v>
      </c>
      <c r="N303" s="47">
        <v>778</v>
      </c>
      <c r="O303" s="47">
        <v>661</v>
      </c>
      <c r="P303" s="53" t="s">
        <v>1340</v>
      </c>
      <c r="Q303" s="48" t="s">
        <v>91</v>
      </c>
      <c r="R303" s="49">
        <v>1</v>
      </c>
      <c r="S303" s="48"/>
      <c r="T303" s="50"/>
      <c r="U303" s="38"/>
      <c r="V303" s="51"/>
    </row>
    <row r="304" s="28" customFormat="1" ht="39" hidden="1" spans="1:22">
      <c r="A304" s="42">
        <f t="shared" si="4"/>
        <v>303</v>
      </c>
      <c r="B304" s="43" t="s">
        <v>1357</v>
      </c>
      <c r="C304" s="44" t="s">
        <v>1358</v>
      </c>
      <c r="D304" s="44" t="s">
        <v>174</v>
      </c>
      <c r="E304" s="45" t="s">
        <v>174</v>
      </c>
      <c r="F304" s="45" t="s">
        <v>206</v>
      </c>
      <c r="G304" s="45" t="s">
        <v>207</v>
      </c>
      <c r="H304" s="45" t="s">
        <v>206</v>
      </c>
      <c r="I304" s="46" t="s">
        <v>1359</v>
      </c>
      <c r="J304" s="46" t="s">
        <v>1360</v>
      </c>
      <c r="K304" s="46" t="s">
        <v>1316</v>
      </c>
      <c r="L304" s="45" t="s">
        <v>31</v>
      </c>
      <c r="M304" s="47">
        <v>793</v>
      </c>
      <c r="N304" s="47">
        <v>778</v>
      </c>
      <c r="O304" s="47">
        <v>661</v>
      </c>
      <c r="P304" s="53" t="s">
        <v>1333</v>
      </c>
      <c r="Q304" s="48" t="s">
        <v>91</v>
      </c>
      <c r="R304" s="49">
        <v>1</v>
      </c>
      <c r="S304" s="48"/>
      <c r="T304" s="50"/>
      <c r="U304" s="38"/>
      <c r="V304" s="51"/>
    </row>
    <row r="305" s="28" customFormat="1" ht="78" hidden="1" spans="1:22">
      <c r="A305" s="42">
        <f t="shared" si="4"/>
        <v>304</v>
      </c>
      <c r="B305" s="43" t="s">
        <v>1361</v>
      </c>
      <c r="C305" s="44" t="s">
        <v>1362</v>
      </c>
      <c r="D305" s="44" t="s">
        <v>174</v>
      </c>
      <c r="E305" s="45" t="s">
        <v>174</v>
      </c>
      <c r="F305" s="45" t="s">
        <v>206</v>
      </c>
      <c r="G305" s="45" t="s">
        <v>207</v>
      </c>
      <c r="H305" s="45" t="s">
        <v>206</v>
      </c>
      <c r="I305" s="46" t="s">
        <v>1363</v>
      </c>
      <c r="J305" s="46"/>
      <c r="K305" s="46"/>
      <c r="L305" s="45" t="s">
        <v>31</v>
      </c>
      <c r="M305" s="47">
        <v>793</v>
      </c>
      <c r="N305" s="47">
        <v>778</v>
      </c>
      <c r="O305" s="47">
        <v>661</v>
      </c>
      <c r="P305" s="53" t="s">
        <v>314</v>
      </c>
      <c r="Q305" s="48" t="s">
        <v>91</v>
      </c>
      <c r="R305" s="49">
        <v>1</v>
      </c>
      <c r="S305" s="48"/>
      <c r="T305" s="50"/>
      <c r="U305" s="38"/>
      <c r="V305" s="51"/>
    </row>
    <row r="306" s="28" customFormat="1" ht="78" hidden="1" spans="1:22">
      <c r="A306" s="42">
        <f t="shared" si="4"/>
        <v>305</v>
      </c>
      <c r="B306" s="43" t="s">
        <v>1364</v>
      </c>
      <c r="C306" s="44" t="s">
        <v>1365</v>
      </c>
      <c r="D306" s="44" t="s">
        <v>174</v>
      </c>
      <c r="E306" s="45" t="s">
        <v>174</v>
      </c>
      <c r="F306" s="45" t="s">
        <v>206</v>
      </c>
      <c r="G306" s="45" t="s">
        <v>207</v>
      </c>
      <c r="H306" s="45" t="s">
        <v>206</v>
      </c>
      <c r="I306" s="46" t="s">
        <v>1366</v>
      </c>
      <c r="J306" s="46"/>
      <c r="K306" s="46"/>
      <c r="L306" s="45" t="s">
        <v>31</v>
      </c>
      <c r="M306" s="47">
        <v>793</v>
      </c>
      <c r="N306" s="47">
        <v>778</v>
      </c>
      <c r="O306" s="47">
        <v>661</v>
      </c>
      <c r="P306" s="53" t="s">
        <v>1340</v>
      </c>
      <c r="Q306" s="48" t="s">
        <v>91</v>
      </c>
      <c r="R306" s="49">
        <v>1</v>
      </c>
      <c r="S306" s="48"/>
      <c r="T306" s="50"/>
      <c r="U306" s="38"/>
      <c r="V306" s="51"/>
    </row>
    <row r="307" s="28" customFormat="1" ht="39" hidden="1" spans="1:22">
      <c r="A307" s="42">
        <f t="shared" si="4"/>
        <v>306</v>
      </c>
      <c r="B307" s="43" t="s">
        <v>1367</v>
      </c>
      <c r="C307" s="44" t="s">
        <v>1368</v>
      </c>
      <c r="D307" s="44" t="s">
        <v>174</v>
      </c>
      <c r="E307" s="45" t="s">
        <v>174</v>
      </c>
      <c r="F307" s="45" t="s">
        <v>206</v>
      </c>
      <c r="G307" s="45" t="s">
        <v>207</v>
      </c>
      <c r="H307" s="45" t="s">
        <v>206</v>
      </c>
      <c r="I307" s="46" t="s">
        <v>1369</v>
      </c>
      <c r="J307" s="46" t="s">
        <v>1370</v>
      </c>
      <c r="K307" s="46" t="s">
        <v>1371</v>
      </c>
      <c r="L307" s="45" t="s">
        <v>31</v>
      </c>
      <c r="M307" s="47">
        <v>793</v>
      </c>
      <c r="N307" s="47">
        <v>778</v>
      </c>
      <c r="O307" s="47">
        <v>661</v>
      </c>
      <c r="P307" s="53" t="s">
        <v>1333</v>
      </c>
      <c r="Q307" s="48" t="s">
        <v>91</v>
      </c>
      <c r="R307" s="49">
        <v>1</v>
      </c>
      <c r="S307" s="48"/>
      <c r="T307" s="50"/>
      <c r="U307" s="38"/>
      <c r="V307" s="51"/>
    </row>
    <row r="308" s="28" customFormat="1" ht="78" hidden="1" spans="1:22">
      <c r="A308" s="42">
        <f t="shared" si="4"/>
        <v>307</v>
      </c>
      <c r="B308" s="43" t="s">
        <v>1372</v>
      </c>
      <c r="C308" s="44" t="s">
        <v>1373</v>
      </c>
      <c r="D308" s="44" t="s">
        <v>174</v>
      </c>
      <c r="E308" s="45" t="s">
        <v>174</v>
      </c>
      <c r="F308" s="45" t="s">
        <v>206</v>
      </c>
      <c r="G308" s="45" t="s">
        <v>207</v>
      </c>
      <c r="H308" s="45" t="s">
        <v>206</v>
      </c>
      <c r="I308" s="46" t="s">
        <v>1374</v>
      </c>
      <c r="J308" s="46"/>
      <c r="K308" s="46"/>
      <c r="L308" s="45" t="s">
        <v>31</v>
      </c>
      <c r="M308" s="47">
        <v>793</v>
      </c>
      <c r="N308" s="47">
        <v>778</v>
      </c>
      <c r="O308" s="47">
        <v>661</v>
      </c>
      <c r="P308" s="53" t="s">
        <v>314</v>
      </c>
      <c r="Q308" s="48" t="s">
        <v>91</v>
      </c>
      <c r="R308" s="49">
        <v>1</v>
      </c>
      <c r="S308" s="48"/>
      <c r="T308" s="50"/>
      <c r="U308" s="38"/>
      <c r="V308" s="51"/>
    </row>
    <row r="309" s="28" customFormat="1" ht="78" hidden="1" spans="1:22">
      <c r="A309" s="42">
        <f t="shared" si="4"/>
        <v>308</v>
      </c>
      <c r="B309" s="43" t="s">
        <v>1375</v>
      </c>
      <c r="C309" s="44" t="s">
        <v>1376</v>
      </c>
      <c r="D309" s="44" t="s">
        <v>174</v>
      </c>
      <c r="E309" s="45" t="s">
        <v>174</v>
      </c>
      <c r="F309" s="45" t="s">
        <v>206</v>
      </c>
      <c r="G309" s="45" t="s">
        <v>207</v>
      </c>
      <c r="H309" s="45" t="s">
        <v>206</v>
      </c>
      <c r="I309" s="46" t="s">
        <v>1377</v>
      </c>
      <c r="J309" s="46"/>
      <c r="K309" s="46"/>
      <c r="L309" s="45" t="s">
        <v>31</v>
      </c>
      <c r="M309" s="47">
        <v>793</v>
      </c>
      <c r="N309" s="47">
        <v>778</v>
      </c>
      <c r="O309" s="47">
        <v>661</v>
      </c>
      <c r="P309" s="53" t="s">
        <v>1340</v>
      </c>
      <c r="Q309" s="48" t="s">
        <v>91</v>
      </c>
      <c r="R309" s="49">
        <v>1</v>
      </c>
      <c r="S309" s="48"/>
      <c r="T309" s="50"/>
      <c r="U309" s="38"/>
      <c r="V309" s="51"/>
    </row>
    <row r="310" s="28" customFormat="1" ht="39" hidden="1" spans="1:22">
      <c r="A310" s="42">
        <f t="shared" si="4"/>
        <v>309</v>
      </c>
      <c r="B310" s="43" t="s">
        <v>1378</v>
      </c>
      <c r="C310" s="44" t="s">
        <v>1379</v>
      </c>
      <c r="D310" s="44" t="s">
        <v>174</v>
      </c>
      <c r="E310" s="45" t="s">
        <v>174</v>
      </c>
      <c r="F310" s="45" t="s">
        <v>206</v>
      </c>
      <c r="G310" s="45" t="s">
        <v>207</v>
      </c>
      <c r="H310" s="45" t="s">
        <v>206</v>
      </c>
      <c r="I310" s="46" t="s">
        <v>1380</v>
      </c>
      <c r="J310" s="46" t="s">
        <v>1381</v>
      </c>
      <c r="K310" s="46" t="s">
        <v>1382</v>
      </c>
      <c r="L310" s="45" t="s">
        <v>31</v>
      </c>
      <c r="M310" s="47">
        <v>793</v>
      </c>
      <c r="N310" s="47">
        <v>778</v>
      </c>
      <c r="O310" s="47">
        <v>661</v>
      </c>
      <c r="P310" s="53" t="s">
        <v>1333</v>
      </c>
      <c r="Q310" s="48" t="s">
        <v>91</v>
      </c>
      <c r="R310" s="49">
        <v>1</v>
      </c>
      <c r="S310" s="48"/>
      <c r="T310" s="50"/>
      <c r="U310" s="38"/>
      <c r="V310" s="51"/>
    </row>
    <row r="311" s="28" customFormat="1" ht="65" hidden="1" spans="1:22">
      <c r="A311" s="42">
        <f t="shared" si="4"/>
        <v>310</v>
      </c>
      <c r="B311" s="43" t="s">
        <v>1383</v>
      </c>
      <c r="C311" s="44" t="s">
        <v>1384</v>
      </c>
      <c r="D311" s="44" t="s">
        <v>174</v>
      </c>
      <c r="E311" s="45" t="s">
        <v>174</v>
      </c>
      <c r="F311" s="45" t="s">
        <v>206</v>
      </c>
      <c r="G311" s="45" t="s">
        <v>207</v>
      </c>
      <c r="H311" s="45" t="s">
        <v>206</v>
      </c>
      <c r="I311" s="46" t="s">
        <v>1385</v>
      </c>
      <c r="J311" s="46"/>
      <c r="K311" s="46"/>
      <c r="L311" s="45" t="s">
        <v>31</v>
      </c>
      <c r="M311" s="47">
        <v>793</v>
      </c>
      <c r="N311" s="47">
        <v>778</v>
      </c>
      <c r="O311" s="47">
        <v>661</v>
      </c>
      <c r="P311" s="53" t="s">
        <v>314</v>
      </c>
      <c r="Q311" s="48" t="s">
        <v>91</v>
      </c>
      <c r="R311" s="49">
        <v>1</v>
      </c>
      <c r="S311" s="48"/>
      <c r="T311" s="50"/>
      <c r="U311" s="38"/>
      <c r="V311" s="51"/>
    </row>
    <row r="312" s="28" customFormat="1" ht="65" hidden="1" spans="1:22">
      <c r="A312" s="42">
        <f t="shared" si="4"/>
        <v>311</v>
      </c>
      <c r="B312" s="43" t="s">
        <v>1386</v>
      </c>
      <c r="C312" s="44" t="s">
        <v>1387</v>
      </c>
      <c r="D312" s="44" t="s">
        <v>174</v>
      </c>
      <c r="E312" s="45" t="s">
        <v>174</v>
      </c>
      <c r="F312" s="45" t="s">
        <v>206</v>
      </c>
      <c r="G312" s="45" t="s">
        <v>207</v>
      </c>
      <c r="H312" s="45" t="s">
        <v>206</v>
      </c>
      <c r="I312" s="46" t="s">
        <v>1388</v>
      </c>
      <c r="J312" s="46"/>
      <c r="K312" s="46"/>
      <c r="L312" s="45" t="s">
        <v>31</v>
      </c>
      <c r="M312" s="47">
        <v>793</v>
      </c>
      <c r="N312" s="47">
        <v>778</v>
      </c>
      <c r="O312" s="47">
        <v>661</v>
      </c>
      <c r="P312" s="53" t="s">
        <v>1340</v>
      </c>
      <c r="Q312" s="48" t="s">
        <v>91</v>
      </c>
      <c r="R312" s="49">
        <v>1</v>
      </c>
      <c r="S312" s="48"/>
      <c r="T312" s="50"/>
      <c r="U312" s="38"/>
      <c r="V312" s="51"/>
    </row>
    <row r="313" s="28" customFormat="1" ht="117" hidden="1" spans="1:22">
      <c r="A313" s="42">
        <f t="shared" si="4"/>
        <v>312</v>
      </c>
      <c r="B313" s="43" t="s">
        <v>1389</v>
      </c>
      <c r="C313" s="44" t="s">
        <v>1390</v>
      </c>
      <c r="D313" s="44" t="s">
        <v>174</v>
      </c>
      <c r="E313" s="45" t="s">
        <v>174</v>
      </c>
      <c r="F313" s="45" t="s">
        <v>206</v>
      </c>
      <c r="G313" s="45" t="s">
        <v>207</v>
      </c>
      <c r="H313" s="45" t="s">
        <v>206</v>
      </c>
      <c r="I313" s="46" t="s">
        <v>1391</v>
      </c>
      <c r="J313" s="46" t="s">
        <v>1392</v>
      </c>
      <c r="K313" s="46" t="s">
        <v>1316</v>
      </c>
      <c r="L313" s="45" t="s">
        <v>31</v>
      </c>
      <c r="M313" s="47">
        <v>793</v>
      </c>
      <c r="N313" s="47">
        <v>722</v>
      </c>
      <c r="O313" s="47">
        <v>614</v>
      </c>
      <c r="P313" s="53" t="s">
        <v>1393</v>
      </c>
      <c r="Q313" s="48" t="s">
        <v>100</v>
      </c>
      <c r="R313" s="48"/>
      <c r="S313" s="48"/>
      <c r="T313" s="50"/>
      <c r="U313" s="38"/>
      <c r="V313" s="51"/>
    </row>
    <row r="314" s="28" customFormat="1" ht="65" hidden="1" spans="1:22">
      <c r="A314" s="42">
        <f t="shared" si="4"/>
        <v>313</v>
      </c>
      <c r="B314" s="43" t="s">
        <v>1394</v>
      </c>
      <c r="C314" s="44" t="s">
        <v>1395</v>
      </c>
      <c r="D314" s="44" t="s">
        <v>174</v>
      </c>
      <c r="E314" s="45" t="s">
        <v>174</v>
      </c>
      <c r="F314" s="45" t="s">
        <v>206</v>
      </c>
      <c r="G314" s="45" t="s">
        <v>207</v>
      </c>
      <c r="H314" s="45" t="s">
        <v>206</v>
      </c>
      <c r="I314" s="46" t="s">
        <v>1396</v>
      </c>
      <c r="J314" s="46"/>
      <c r="K314" s="46"/>
      <c r="L314" s="45" t="s">
        <v>31</v>
      </c>
      <c r="M314" s="47">
        <v>793</v>
      </c>
      <c r="N314" s="47">
        <v>714</v>
      </c>
      <c r="O314" s="47">
        <v>708</v>
      </c>
      <c r="P314" s="53" t="s">
        <v>314</v>
      </c>
      <c r="Q314" s="48" t="s">
        <v>100</v>
      </c>
      <c r="R314" s="48"/>
      <c r="S314" s="48"/>
      <c r="T314" s="50"/>
      <c r="U314" s="38"/>
      <c r="V314" s="51"/>
    </row>
    <row r="315" s="28" customFormat="1" ht="65" hidden="1" spans="1:22">
      <c r="A315" s="42">
        <f t="shared" si="4"/>
        <v>314</v>
      </c>
      <c r="B315" s="43" t="s">
        <v>1397</v>
      </c>
      <c r="C315" s="44" t="s">
        <v>1398</v>
      </c>
      <c r="D315" s="44" t="s">
        <v>174</v>
      </c>
      <c r="E315" s="45" t="s">
        <v>174</v>
      </c>
      <c r="F315" s="45" t="s">
        <v>206</v>
      </c>
      <c r="G315" s="45" t="s">
        <v>207</v>
      </c>
      <c r="H315" s="45" t="s">
        <v>206</v>
      </c>
      <c r="I315" s="46" t="s">
        <v>1399</v>
      </c>
      <c r="J315" s="46"/>
      <c r="K315" s="46"/>
      <c r="L315" s="45" t="s">
        <v>31</v>
      </c>
      <c r="M315" s="47">
        <v>793</v>
      </c>
      <c r="N315" s="47">
        <v>778</v>
      </c>
      <c r="O315" s="47">
        <v>661</v>
      </c>
      <c r="P315" s="53" t="s">
        <v>1340</v>
      </c>
      <c r="Q315" s="48" t="s">
        <v>100</v>
      </c>
      <c r="R315" s="48"/>
      <c r="S315" s="48"/>
      <c r="T315" s="50"/>
      <c r="U315" s="38"/>
      <c r="V315" s="51"/>
    </row>
    <row r="316" s="28" customFormat="1" ht="52" hidden="1" spans="1:22">
      <c r="A316" s="42">
        <f t="shared" si="4"/>
        <v>315</v>
      </c>
      <c r="B316" s="43" t="s">
        <v>1400</v>
      </c>
      <c r="C316" s="44" t="s">
        <v>1401</v>
      </c>
      <c r="D316" s="44" t="s">
        <v>174</v>
      </c>
      <c r="E316" s="45" t="s">
        <v>174</v>
      </c>
      <c r="F316" s="45" t="s">
        <v>206</v>
      </c>
      <c r="G316" s="45" t="s">
        <v>207</v>
      </c>
      <c r="H316" s="45" t="s">
        <v>206</v>
      </c>
      <c r="I316" s="46" t="s">
        <v>1402</v>
      </c>
      <c r="J316" s="46" t="s">
        <v>1403</v>
      </c>
      <c r="K316" s="46" t="s">
        <v>1316</v>
      </c>
      <c r="L316" s="45" t="s">
        <v>31</v>
      </c>
      <c r="M316" s="47">
        <v>793</v>
      </c>
      <c r="N316" s="47">
        <v>778</v>
      </c>
      <c r="O316" s="47">
        <v>661</v>
      </c>
      <c r="P316" s="53"/>
      <c r="Q316" s="48" t="s">
        <v>91</v>
      </c>
      <c r="R316" s="49">
        <v>1</v>
      </c>
      <c r="S316" s="48"/>
      <c r="T316" s="50"/>
      <c r="U316" s="38"/>
      <c r="V316" s="51"/>
    </row>
    <row r="317" s="28" customFormat="1" ht="78" hidden="1" spans="1:22">
      <c r="A317" s="42">
        <f t="shared" si="4"/>
        <v>316</v>
      </c>
      <c r="B317" s="43" t="s">
        <v>1404</v>
      </c>
      <c r="C317" s="44" t="s">
        <v>1405</v>
      </c>
      <c r="D317" s="44" t="s">
        <v>174</v>
      </c>
      <c r="E317" s="45" t="s">
        <v>174</v>
      </c>
      <c r="F317" s="45" t="s">
        <v>206</v>
      </c>
      <c r="G317" s="45" t="s">
        <v>207</v>
      </c>
      <c r="H317" s="45" t="s">
        <v>206</v>
      </c>
      <c r="I317" s="46" t="s">
        <v>1406</v>
      </c>
      <c r="J317" s="46"/>
      <c r="K317" s="46"/>
      <c r="L317" s="45" t="s">
        <v>31</v>
      </c>
      <c r="M317" s="47">
        <v>793</v>
      </c>
      <c r="N317" s="47">
        <v>778</v>
      </c>
      <c r="O317" s="47">
        <v>661</v>
      </c>
      <c r="P317" s="53" t="s">
        <v>314</v>
      </c>
      <c r="Q317" s="48" t="s">
        <v>91</v>
      </c>
      <c r="R317" s="49">
        <v>1</v>
      </c>
      <c r="S317" s="48"/>
      <c r="T317" s="50"/>
      <c r="U317" s="38"/>
      <c r="V317" s="51"/>
    </row>
    <row r="318" s="28" customFormat="1" ht="65" hidden="1" spans="1:22">
      <c r="A318" s="42">
        <f t="shared" si="4"/>
        <v>317</v>
      </c>
      <c r="B318" s="43" t="s">
        <v>1407</v>
      </c>
      <c r="C318" s="44" t="s">
        <v>1408</v>
      </c>
      <c r="D318" s="44" t="s">
        <v>174</v>
      </c>
      <c r="E318" s="45" t="s">
        <v>174</v>
      </c>
      <c r="F318" s="45" t="s">
        <v>206</v>
      </c>
      <c r="G318" s="45" t="s">
        <v>207</v>
      </c>
      <c r="H318" s="45" t="s">
        <v>206</v>
      </c>
      <c r="I318" s="46" t="s">
        <v>1409</v>
      </c>
      <c r="J318" s="46" t="s">
        <v>1410</v>
      </c>
      <c r="K318" s="46" t="s">
        <v>1411</v>
      </c>
      <c r="L318" s="45" t="s">
        <v>31</v>
      </c>
      <c r="M318" s="47">
        <v>297</v>
      </c>
      <c r="N318" s="47">
        <v>292</v>
      </c>
      <c r="O318" s="47">
        <v>248</v>
      </c>
      <c r="P318" s="53"/>
      <c r="Q318" s="48" t="s">
        <v>91</v>
      </c>
      <c r="R318" s="49">
        <v>1</v>
      </c>
      <c r="S318" s="48"/>
      <c r="T318" s="50" t="s">
        <v>1238</v>
      </c>
      <c r="U318" s="38"/>
      <c r="V318" s="51"/>
    </row>
    <row r="319" s="28" customFormat="1" ht="104" hidden="1" spans="1:22">
      <c r="A319" s="42">
        <f t="shared" si="4"/>
        <v>318</v>
      </c>
      <c r="B319" s="43" t="s">
        <v>1412</v>
      </c>
      <c r="C319" s="44" t="s">
        <v>1413</v>
      </c>
      <c r="D319" s="44" t="s">
        <v>174</v>
      </c>
      <c r="E319" s="45" t="s">
        <v>174</v>
      </c>
      <c r="F319" s="45" t="s">
        <v>206</v>
      </c>
      <c r="G319" s="45" t="s">
        <v>207</v>
      </c>
      <c r="H319" s="45" t="s">
        <v>206</v>
      </c>
      <c r="I319" s="46" t="s">
        <v>1414</v>
      </c>
      <c r="J319" s="46"/>
      <c r="K319" s="46"/>
      <c r="L319" s="45" t="s">
        <v>31</v>
      </c>
      <c r="M319" s="47">
        <v>297</v>
      </c>
      <c r="N319" s="47">
        <v>292</v>
      </c>
      <c r="O319" s="47">
        <v>248</v>
      </c>
      <c r="P319" s="53" t="s">
        <v>314</v>
      </c>
      <c r="Q319" s="48" t="s">
        <v>91</v>
      </c>
      <c r="R319" s="49">
        <v>1</v>
      </c>
      <c r="S319" s="48"/>
      <c r="T319" s="50" t="s">
        <v>1238</v>
      </c>
      <c r="U319" s="38"/>
      <c r="V319" s="51"/>
    </row>
    <row r="320" s="28" customFormat="1" ht="26" hidden="1" spans="1:22">
      <c r="A320" s="42">
        <f t="shared" si="4"/>
        <v>319</v>
      </c>
      <c r="B320" s="43" t="s">
        <v>5</v>
      </c>
      <c r="C320" s="44" t="s">
        <v>1415</v>
      </c>
      <c r="D320" s="44" t="s">
        <v>174</v>
      </c>
      <c r="E320" s="45" t="s">
        <v>174</v>
      </c>
      <c r="F320" s="45" t="s">
        <v>206</v>
      </c>
      <c r="G320" s="45" t="s">
        <v>207</v>
      </c>
      <c r="H320" s="45" t="s">
        <v>206</v>
      </c>
      <c r="I320" s="46" t="s">
        <v>7</v>
      </c>
      <c r="J320" s="46" t="s">
        <v>1416</v>
      </c>
      <c r="K320" s="46" t="s">
        <v>1417</v>
      </c>
      <c r="L320" s="45" t="s">
        <v>9</v>
      </c>
      <c r="M320" s="47">
        <v>198</v>
      </c>
      <c r="N320" s="47">
        <v>194</v>
      </c>
      <c r="O320" s="47">
        <v>165</v>
      </c>
      <c r="P320" s="53"/>
      <c r="Q320" s="48" t="s">
        <v>91</v>
      </c>
      <c r="R320" s="49">
        <v>1</v>
      </c>
      <c r="S320" s="48"/>
      <c r="T320" s="50"/>
      <c r="U320" s="38"/>
      <c r="V320" s="51"/>
    </row>
    <row r="321" s="28" customFormat="1" ht="65" hidden="1" spans="1:22">
      <c r="A321" s="42">
        <f t="shared" si="4"/>
        <v>320</v>
      </c>
      <c r="B321" s="43" t="s">
        <v>1418</v>
      </c>
      <c r="C321" s="44" t="s">
        <v>1419</v>
      </c>
      <c r="D321" s="44" t="s">
        <v>174</v>
      </c>
      <c r="E321" s="45" t="s">
        <v>174</v>
      </c>
      <c r="F321" s="45" t="s">
        <v>206</v>
      </c>
      <c r="G321" s="45" t="s">
        <v>207</v>
      </c>
      <c r="H321" s="45" t="s">
        <v>206</v>
      </c>
      <c r="I321" s="46" t="s">
        <v>1420</v>
      </c>
      <c r="J321" s="46"/>
      <c r="K321" s="46"/>
      <c r="L321" s="45" t="s">
        <v>9</v>
      </c>
      <c r="M321" s="47">
        <v>198</v>
      </c>
      <c r="N321" s="47">
        <v>194</v>
      </c>
      <c r="O321" s="47">
        <v>165</v>
      </c>
      <c r="P321" s="53" t="s">
        <v>314</v>
      </c>
      <c r="Q321" s="48" t="s">
        <v>91</v>
      </c>
      <c r="R321" s="49">
        <v>1</v>
      </c>
      <c r="S321" s="48"/>
      <c r="T321" s="50"/>
      <c r="U321" s="38"/>
      <c r="V321" s="51"/>
    </row>
    <row r="322" s="28" customFormat="1" ht="39" hidden="1" spans="1:22">
      <c r="A322" s="42">
        <f t="shared" ref="A322:A326" si="5">ROW()-1</f>
        <v>321</v>
      </c>
      <c r="B322" s="43"/>
      <c r="C322" s="44" t="s">
        <v>1421</v>
      </c>
      <c r="D322" s="44"/>
      <c r="E322" s="45" t="s">
        <v>75</v>
      </c>
      <c r="F322" s="45" t="s">
        <v>75</v>
      </c>
      <c r="G322" s="45" t="s">
        <v>75</v>
      </c>
      <c r="H322" s="45" t="s">
        <v>75</v>
      </c>
      <c r="I322" s="46" t="s">
        <v>1422</v>
      </c>
      <c r="J322" s="46" t="s">
        <v>75</v>
      </c>
      <c r="K322" s="46" t="s">
        <v>1423</v>
      </c>
      <c r="L322" s="45"/>
      <c r="M322" s="47"/>
      <c r="N322" s="47"/>
      <c r="O322" s="47"/>
      <c r="P322" s="53"/>
      <c r="Q322" s="48"/>
      <c r="R322" s="48"/>
      <c r="S322" s="48"/>
      <c r="T322" s="50"/>
      <c r="U322" s="38"/>
      <c r="V322" s="51"/>
    </row>
    <row r="323" s="28" customFormat="1" ht="39" hidden="1" spans="1:22">
      <c r="A323" s="42">
        <f t="shared" si="5"/>
        <v>322</v>
      </c>
      <c r="B323" s="43" t="s">
        <v>1424</v>
      </c>
      <c r="C323" s="44" t="s">
        <v>1425</v>
      </c>
      <c r="D323" s="44" t="s">
        <v>118</v>
      </c>
      <c r="E323" s="45" t="s">
        <v>174</v>
      </c>
      <c r="F323" s="45" t="s">
        <v>206</v>
      </c>
      <c r="G323" s="45" t="s">
        <v>207</v>
      </c>
      <c r="H323" s="45" t="s">
        <v>206</v>
      </c>
      <c r="I323" s="46" t="s">
        <v>1426</v>
      </c>
      <c r="J323" s="46" t="s">
        <v>1427</v>
      </c>
      <c r="K323" s="46" t="s">
        <v>1428</v>
      </c>
      <c r="L323" s="45" t="s">
        <v>23</v>
      </c>
      <c r="M323" s="47">
        <v>79</v>
      </c>
      <c r="N323" s="47">
        <v>78</v>
      </c>
      <c r="O323" s="47">
        <v>66</v>
      </c>
      <c r="P323" s="53"/>
      <c r="Q323" s="48" t="s">
        <v>91</v>
      </c>
      <c r="R323" s="49">
        <v>1</v>
      </c>
      <c r="S323" s="48"/>
      <c r="T323" s="50"/>
      <c r="U323" s="38"/>
      <c r="V323" s="51"/>
    </row>
    <row r="324" s="28" customFormat="1" ht="52" hidden="1" spans="1:22">
      <c r="A324" s="42">
        <f t="shared" si="5"/>
        <v>323</v>
      </c>
      <c r="B324" s="43" t="s">
        <v>1429</v>
      </c>
      <c r="C324" s="44" t="s">
        <v>1430</v>
      </c>
      <c r="D324" s="44" t="s">
        <v>174</v>
      </c>
      <c r="E324" s="45" t="s">
        <v>174</v>
      </c>
      <c r="F324" s="45" t="s">
        <v>206</v>
      </c>
      <c r="G324" s="45" t="s">
        <v>207</v>
      </c>
      <c r="H324" s="45" t="s">
        <v>206</v>
      </c>
      <c r="I324" s="46" t="s">
        <v>1431</v>
      </c>
      <c r="J324" s="46" t="s">
        <v>1432</v>
      </c>
      <c r="K324" s="46" t="s">
        <v>1433</v>
      </c>
      <c r="L324" s="45" t="s">
        <v>1434</v>
      </c>
      <c r="M324" s="47"/>
      <c r="N324" s="47"/>
      <c r="O324" s="47"/>
      <c r="P324" s="53"/>
      <c r="Q324" s="48" t="s">
        <v>91</v>
      </c>
      <c r="R324" s="49">
        <v>1</v>
      </c>
      <c r="S324" s="48"/>
      <c r="T324" s="50"/>
      <c r="U324" s="38"/>
      <c r="V324" s="51"/>
    </row>
    <row r="325" s="28" customFormat="1" ht="39" hidden="1" spans="1:22">
      <c r="A325" s="42">
        <f t="shared" si="5"/>
        <v>324</v>
      </c>
      <c r="B325" s="43" t="s">
        <v>1435</v>
      </c>
      <c r="C325" s="44" t="s">
        <v>1436</v>
      </c>
      <c r="D325" s="44" t="s">
        <v>118</v>
      </c>
      <c r="E325" s="45" t="s">
        <v>174</v>
      </c>
      <c r="F325" s="45" t="s">
        <v>206</v>
      </c>
      <c r="G325" s="45" t="s">
        <v>207</v>
      </c>
      <c r="H325" s="45" t="s">
        <v>206</v>
      </c>
      <c r="I325" s="46" t="s">
        <v>1437</v>
      </c>
      <c r="J325" s="46" t="s">
        <v>1438</v>
      </c>
      <c r="K325" s="46"/>
      <c r="L325" s="45" t="s">
        <v>1439</v>
      </c>
      <c r="M325" s="47">
        <v>54</v>
      </c>
      <c r="N325" s="47">
        <v>49</v>
      </c>
      <c r="O325" s="47">
        <v>41</v>
      </c>
      <c r="P325" s="53"/>
      <c r="Q325" s="48" t="s">
        <v>91</v>
      </c>
      <c r="R325" s="49">
        <v>1</v>
      </c>
      <c r="S325" s="48"/>
      <c r="T325" s="50"/>
      <c r="U325" s="38"/>
      <c r="V325" s="51"/>
    </row>
    <row r="326" s="28" customFormat="1" ht="39" hidden="1" spans="1:22">
      <c r="A326" s="42">
        <f t="shared" si="5"/>
        <v>325</v>
      </c>
      <c r="B326" s="43" t="s">
        <v>1440</v>
      </c>
      <c r="C326" s="44" t="s">
        <v>1441</v>
      </c>
      <c r="D326" s="44" t="s">
        <v>174</v>
      </c>
      <c r="E326" s="45" t="s">
        <v>174</v>
      </c>
      <c r="F326" s="45" t="s">
        <v>206</v>
      </c>
      <c r="G326" s="45" t="s">
        <v>207</v>
      </c>
      <c r="H326" s="45" t="s">
        <v>206</v>
      </c>
      <c r="I326" s="46" t="s">
        <v>1442</v>
      </c>
      <c r="J326" s="46" t="s">
        <v>1443</v>
      </c>
      <c r="K326" s="46"/>
      <c r="L326" s="45" t="s">
        <v>1439</v>
      </c>
      <c r="M326" s="47">
        <v>270</v>
      </c>
      <c r="N326" s="47">
        <v>243</v>
      </c>
      <c r="O326" s="47">
        <v>207</v>
      </c>
      <c r="P326" s="53"/>
      <c r="Q326" s="48" t="s">
        <v>91</v>
      </c>
      <c r="R326" s="49">
        <v>1</v>
      </c>
      <c r="S326" s="48"/>
      <c r="T326" s="50"/>
      <c r="U326" s="38"/>
      <c r="V326" s="51"/>
    </row>
  </sheetData>
  <autoFilter xmlns:etc="http://www.wps.cn/officeDocument/2017/etCustomData" ref="A1:Y326" etc:filterBottomFollowUsedRange="0">
    <filterColumn colId="15">
      <customFilters>
        <customFilter operator="equal" val="自主定价"/>
      </customFilters>
    </filterColumn>
    <extLst/>
  </autoFilter>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21"/>
  <sheetViews>
    <sheetView workbookViewId="0">
      <selection activeCell="X5" sqref="X5"/>
    </sheetView>
  </sheetViews>
  <sheetFormatPr defaultColWidth="9" defaultRowHeight="14.5"/>
  <cols>
    <col min="2" max="2" width="22.8727272727273" customWidth="1"/>
    <col min="3" max="3" width="17.8727272727273" customWidth="1"/>
    <col min="10" max="10" width="26.2545454545455" customWidth="1"/>
    <col min="11" max="11" width="28.3727272727273" customWidth="1"/>
    <col min="13" max="20" width="9" hidden="1" customWidth="1"/>
    <col min="22" max="22" width="23" style="29" customWidth="1"/>
  </cols>
  <sheetData>
    <row r="1" s="28" customFormat="1" ht="26" spans="1:25">
      <c r="A1" s="30" t="s">
        <v>55</v>
      </c>
      <c r="B1" s="31" t="s">
        <v>56</v>
      </c>
      <c r="C1" s="32" t="s">
        <v>57</v>
      </c>
      <c r="D1" s="32" t="s">
        <v>58</v>
      </c>
      <c r="E1" s="33" t="s">
        <v>59</v>
      </c>
      <c r="F1" s="33" t="s">
        <v>60</v>
      </c>
      <c r="G1" s="33" t="s">
        <v>61</v>
      </c>
      <c r="H1" s="33" t="s">
        <v>62</v>
      </c>
      <c r="I1" s="34" t="s">
        <v>1</v>
      </c>
      <c r="J1" s="34" t="s">
        <v>63</v>
      </c>
      <c r="K1" s="34" t="s">
        <v>64</v>
      </c>
      <c r="L1" s="31" t="s">
        <v>3</v>
      </c>
      <c r="M1" s="35" t="s">
        <v>65</v>
      </c>
      <c r="N1" s="35" t="s">
        <v>66</v>
      </c>
      <c r="O1" s="35" t="s">
        <v>67</v>
      </c>
      <c r="P1" s="36" t="s">
        <v>68</v>
      </c>
      <c r="Q1" s="37" t="s">
        <v>69</v>
      </c>
      <c r="R1" s="37" t="s">
        <v>70</v>
      </c>
      <c r="S1" s="37" t="s">
        <v>71</v>
      </c>
      <c r="T1" s="34" t="s">
        <v>72</v>
      </c>
      <c r="U1" s="38" t="s">
        <v>73</v>
      </c>
      <c r="V1" s="39" t="s">
        <v>1444</v>
      </c>
      <c r="W1" s="40"/>
      <c r="X1" s="41"/>
      <c r="Y1" s="41"/>
    </row>
    <row r="2" s="28" customFormat="1" ht="78" spans="1:25">
      <c r="A2" s="42">
        <v>108</v>
      </c>
      <c r="B2" s="43" t="s">
        <v>520</v>
      </c>
      <c r="C2" s="44" t="s">
        <v>521</v>
      </c>
      <c r="D2" s="44" t="s">
        <v>174</v>
      </c>
      <c r="E2" s="45" t="s">
        <v>174</v>
      </c>
      <c r="F2" s="45" t="s">
        <v>206</v>
      </c>
      <c r="G2" s="45" t="s">
        <v>207</v>
      </c>
      <c r="H2" s="45" t="s">
        <v>206</v>
      </c>
      <c r="I2" s="46" t="s">
        <v>522</v>
      </c>
      <c r="J2" s="46" t="s">
        <v>523</v>
      </c>
      <c r="K2" s="46" t="s">
        <v>524</v>
      </c>
      <c r="L2" s="45" t="s">
        <v>15</v>
      </c>
      <c r="M2" s="47"/>
      <c r="N2" s="47"/>
      <c r="O2" s="47"/>
      <c r="P2" s="46" t="s">
        <v>525</v>
      </c>
      <c r="Q2" s="48" t="s">
        <v>91</v>
      </c>
      <c r="R2" s="49">
        <v>1</v>
      </c>
      <c r="S2" s="48"/>
      <c r="T2" s="50" t="s">
        <v>425</v>
      </c>
      <c r="U2" s="38"/>
      <c r="V2" s="39" t="s">
        <v>1445</v>
      </c>
    </row>
    <row r="3" s="28" customFormat="1" ht="78" spans="1:25">
      <c r="A3" s="42">
        <v>114</v>
      </c>
      <c r="B3" s="43" t="s">
        <v>551</v>
      </c>
      <c r="C3" s="44" t="s">
        <v>552</v>
      </c>
      <c r="D3" s="44" t="s">
        <v>174</v>
      </c>
      <c r="E3" s="45" t="s">
        <v>174</v>
      </c>
      <c r="F3" s="45" t="s">
        <v>206</v>
      </c>
      <c r="G3" s="45" t="s">
        <v>207</v>
      </c>
      <c r="H3" s="45" t="s">
        <v>206</v>
      </c>
      <c r="I3" s="46" t="s">
        <v>553</v>
      </c>
      <c r="J3" s="46" t="s">
        <v>554</v>
      </c>
      <c r="K3" s="46" t="s">
        <v>555</v>
      </c>
      <c r="L3" s="45" t="s">
        <v>545</v>
      </c>
      <c r="M3" s="47"/>
      <c r="N3" s="47"/>
      <c r="O3" s="47"/>
      <c r="P3" s="46" t="s">
        <v>525</v>
      </c>
      <c r="Q3" s="48" t="s">
        <v>91</v>
      </c>
      <c r="R3" s="49">
        <v>1</v>
      </c>
      <c r="S3" s="48"/>
      <c r="T3" s="50" t="s">
        <v>425</v>
      </c>
      <c r="U3" s="38"/>
      <c r="V3" s="39" t="s">
        <v>1446</v>
      </c>
    </row>
    <row r="4" s="28" customFormat="1" ht="39" spans="1:25">
      <c r="A4" s="42">
        <v>219</v>
      </c>
      <c r="B4" s="43" t="s">
        <v>993</v>
      </c>
      <c r="C4" s="44" t="s">
        <v>994</v>
      </c>
      <c r="D4" s="44" t="s">
        <v>174</v>
      </c>
      <c r="E4" s="45" t="s">
        <v>174</v>
      </c>
      <c r="F4" s="45" t="s">
        <v>206</v>
      </c>
      <c r="G4" s="45" t="s">
        <v>207</v>
      </c>
      <c r="H4" s="45" t="s">
        <v>206</v>
      </c>
      <c r="I4" s="46" t="s">
        <v>995</v>
      </c>
      <c r="J4" s="46" t="s">
        <v>996</v>
      </c>
      <c r="K4" s="46"/>
      <c r="L4" s="45" t="s">
        <v>15</v>
      </c>
      <c r="M4" s="47"/>
      <c r="N4" s="47"/>
      <c r="O4" s="47"/>
      <c r="P4" s="46" t="s">
        <v>525</v>
      </c>
      <c r="Q4" s="48" t="s">
        <v>91</v>
      </c>
      <c r="R4" s="49">
        <v>1</v>
      </c>
      <c r="S4" s="48"/>
      <c r="T4" s="50"/>
      <c r="U4" s="38"/>
      <c r="V4" s="39" t="s">
        <v>1447</v>
      </c>
    </row>
    <row r="5" s="28" customFormat="1" ht="52" spans="1:25">
      <c r="A5" s="42">
        <v>272</v>
      </c>
      <c r="B5" s="43" t="s">
        <v>1219</v>
      </c>
      <c r="C5" s="44" t="s">
        <v>1220</v>
      </c>
      <c r="D5" s="44" t="s">
        <v>174</v>
      </c>
      <c r="E5" s="45" t="s">
        <v>174</v>
      </c>
      <c r="F5" s="45" t="s">
        <v>206</v>
      </c>
      <c r="G5" s="45" t="s">
        <v>207</v>
      </c>
      <c r="H5" s="45" t="s">
        <v>206</v>
      </c>
      <c r="I5" s="46" t="s">
        <v>1221</v>
      </c>
      <c r="J5" s="46" t="s">
        <v>1222</v>
      </c>
      <c r="K5" s="46"/>
      <c r="L5" s="45" t="s">
        <v>31</v>
      </c>
      <c r="M5" s="47"/>
      <c r="N5" s="47"/>
      <c r="O5" s="47"/>
      <c r="P5" s="46" t="s">
        <v>525</v>
      </c>
      <c r="Q5" s="48" t="s">
        <v>91</v>
      </c>
      <c r="R5" s="49">
        <v>1</v>
      </c>
      <c r="S5" s="48"/>
      <c r="T5" s="50"/>
      <c r="U5" s="38"/>
      <c r="V5" s="39">
        <v>300</v>
      </c>
    </row>
    <row r="6" s="28" customFormat="1" ht="78" spans="1:25">
      <c r="A6" s="42">
        <v>273</v>
      </c>
      <c r="B6" s="43" t="s">
        <v>1223</v>
      </c>
      <c r="C6" s="44" t="s">
        <v>1224</v>
      </c>
      <c r="D6" s="44" t="s">
        <v>174</v>
      </c>
      <c r="E6" s="45" t="s">
        <v>174</v>
      </c>
      <c r="F6" s="45" t="s">
        <v>206</v>
      </c>
      <c r="G6" s="45" t="s">
        <v>207</v>
      </c>
      <c r="H6" s="45" t="s">
        <v>206</v>
      </c>
      <c r="I6" s="46" t="s">
        <v>1225</v>
      </c>
      <c r="J6" s="46" t="s">
        <v>1226</v>
      </c>
      <c r="K6" s="46" t="s">
        <v>1227</v>
      </c>
      <c r="L6" s="45" t="s">
        <v>31</v>
      </c>
      <c r="M6" s="47"/>
      <c r="N6" s="47"/>
      <c r="O6" s="47"/>
      <c r="P6" s="46" t="s">
        <v>525</v>
      </c>
      <c r="Q6" s="48" t="s">
        <v>91</v>
      </c>
      <c r="R6" s="49">
        <v>1</v>
      </c>
      <c r="S6" s="48"/>
      <c r="T6" s="50"/>
      <c r="U6" s="38"/>
      <c r="V6" s="39">
        <v>500</v>
      </c>
    </row>
    <row r="7" s="28" customFormat="1" ht="78" spans="1:25">
      <c r="A7" s="42">
        <v>274</v>
      </c>
      <c r="B7" s="43" t="s">
        <v>1228</v>
      </c>
      <c r="C7" s="44" t="s">
        <v>1229</v>
      </c>
      <c r="D7" s="44" t="s">
        <v>174</v>
      </c>
      <c r="E7" s="45" t="s">
        <v>174</v>
      </c>
      <c r="F7" s="45" t="s">
        <v>206</v>
      </c>
      <c r="G7" s="45" t="s">
        <v>207</v>
      </c>
      <c r="H7" s="45" t="s">
        <v>206</v>
      </c>
      <c r="I7" s="46" t="s">
        <v>1230</v>
      </c>
      <c r="J7" s="46" t="s">
        <v>1231</v>
      </c>
      <c r="K7" s="46" t="s">
        <v>1232</v>
      </c>
      <c r="L7" s="45" t="s">
        <v>31</v>
      </c>
      <c r="M7" s="47"/>
      <c r="N7" s="47"/>
      <c r="O7" s="47"/>
      <c r="P7" s="46" t="s">
        <v>525</v>
      </c>
      <c r="Q7" s="48" t="s">
        <v>91</v>
      </c>
      <c r="R7" s="49">
        <v>1</v>
      </c>
      <c r="S7" s="48"/>
      <c r="T7" s="50"/>
      <c r="U7" s="38"/>
      <c r="V7" s="39">
        <v>500</v>
      </c>
    </row>
    <row r="8" s="28" customFormat="1" ht="78" spans="1:25">
      <c r="A8" s="42">
        <v>275</v>
      </c>
      <c r="B8" s="43" t="s">
        <v>1233</v>
      </c>
      <c r="C8" s="44" t="s">
        <v>1234</v>
      </c>
      <c r="D8" s="44" t="s">
        <v>174</v>
      </c>
      <c r="E8" s="45" t="s">
        <v>174</v>
      </c>
      <c r="F8" s="45" t="s">
        <v>206</v>
      </c>
      <c r="G8" s="45" t="s">
        <v>207</v>
      </c>
      <c r="H8" s="45" t="s">
        <v>206</v>
      </c>
      <c r="I8" s="46" t="s">
        <v>1235</v>
      </c>
      <c r="J8" s="46" t="s">
        <v>1236</v>
      </c>
      <c r="K8" s="46" t="s">
        <v>1237</v>
      </c>
      <c r="L8" s="45" t="s">
        <v>31</v>
      </c>
      <c r="M8" s="47"/>
      <c r="N8" s="47"/>
      <c r="O8" s="47"/>
      <c r="P8" s="46" t="s">
        <v>525</v>
      </c>
      <c r="Q8" s="48" t="s">
        <v>91</v>
      </c>
      <c r="R8" s="49">
        <v>1</v>
      </c>
      <c r="S8" s="48"/>
      <c r="T8" s="50" t="s">
        <v>1238</v>
      </c>
      <c r="U8" s="38"/>
      <c r="V8" s="39">
        <v>700</v>
      </c>
    </row>
    <row r="9" s="28" customFormat="1" ht="52" spans="1:25">
      <c r="A9" s="42">
        <v>276</v>
      </c>
      <c r="B9" s="43" t="s">
        <v>1239</v>
      </c>
      <c r="C9" s="44" t="s">
        <v>1240</v>
      </c>
      <c r="D9" s="44" t="s">
        <v>174</v>
      </c>
      <c r="E9" s="45" t="s">
        <v>174</v>
      </c>
      <c r="F9" s="45" t="s">
        <v>206</v>
      </c>
      <c r="G9" s="45" t="s">
        <v>207</v>
      </c>
      <c r="H9" s="45" t="s">
        <v>206</v>
      </c>
      <c r="I9" s="46" t="s">
        <v>1241</v>
      </c>
      <c r="J9" s="46" t="s">
        <v>1242</v>
      </c>
      <c r="K9" s="46"/>
      <c r="L9" s="45" t="s">
        <v>31</v>
      </c>
      <c r="M9" s="47"/>
      <c r="N9" s="47"/>
      <c r="O9" s="47"/>
      <c r="P9" s="46" t="s">
        <v>525</v>
      </c>
      <c r="Q9" s="48" t="s">
        <v>91</v>
      </c>
      <c r="R9" s="49">
        <v>1</v>
      </c>
      <c r="S9" s="48"/>
      <c r="T9" s="50"/>
      <c r="U9" s="38"/>
      <c r="V9" s="39">
        <v>300</v>
      </c>
    </row>
    <row r="10" s="28" customFormat="1" ht="78" spans="1:25">
      <c r="A10" s="42">
        <v>277</v>
      </c>
      <c r="B10" s="43" t="s">
        <v>1243</v>
      </c>
      <c r="C10" s="44" t="s">
        <v>1244</v>
      </c>
      <c r="D10" s="44" t="s">
        <v>174</v>
      </c>
      <c r="E10" s="45" t="s">
        <v>174</v>
      </c>
      <c r="F10" s="45" t="s">
        <v>206</v>
      </c>
      <c r="G10" s="45" t="s">
        <v>207</v>
      </c>
      <c r="H10" s="45" t="s">
        <v>206</v>
      </c>
      <c r="I10" s="46" t="s">
        <v>1245</v>
      </c>
      <c r="J10" s="46" t="s">
        <v>1246</v>
      </c>
      <c r="K10" s="46" t="s">
        <v>1247</v>
      </c>
      <c r="L10" s="45" t="s">
        <v>31</v>
      </c>
      <c r="M10" s="47"/>
      <c r="N10" s="47"/>
      <c r="O10" s="47"/>
      <c r="P10" s="46" t="s">
        <v>525</v>
      </c>
      <c r="Q10" s="48" t="s">
        <v>91</v>
      </c>
      <c r="R10" s="49">
        <v>1</v>
      </c>
      <c r="S10" s="48"/>
      <c r="T10" s="50"/>
      <c r="U10" s="38"/>
      <c r="V10" s="39">
        <v>500</v>
      </c>
    </row>
    <row r="11" s="28" customFormat="1" ht="78" spans="1:25">
      <c r="A11" s="42">
        <v>278</v>
      </c>
      <c r="B11" s="43" t="s">
        <v>1248</v>
      </c>
      <c r="C11" s="44" t="s">
        <v>1249</v>
      </c>
      <c r="D11" s="44" t="s">
        <v>174</v>
      </c>
      <c r="E11" s="45" t="s">
        <v>174</v>
      </c>
      <c r="F11" s="45" t="s">
        <v>206</v>
      </c>
      <c r="G11" s="45" t="s">
        <v>207</v>
      </c>
      <c r="H11" s="45" t="s">
        <v>206</v>
      </c>
      <c r="I11" s="46" t="s">
        <v>1250</v>
      </c>
      <c r="J11" s="46" t="s">
        <v>1251</v>
      </c>
      <c r="K11" s="46" t="s">
        <v>1252</v>
      </c>
      <c r="L11" s="45" t="s">
        <v>31</v>
      </c>
      <c r="M11" s="47"/>
      <c r="N11" s="47"/>
      <c r="O11" s="47"/>
      <c r="P11" s="46" t="s">
        <v>525</v>
      </c>
      <c r="Q11" s="48" t="s">
        <v>91</v>
      </c>
      <c r="R11" s="49">
        <v>1</v>
      </c>
      <c r="S11" s="48"/>
      <c r="T11" s="50"/>
      <c r="U11" s="38"/>
      <c r="V11" s="39">
        <v>500</v>
      </c>
    </row>
    <row r="12" s="28" customFormat="1" ht="78" spans="1:25">
      <c r="A12" s="42">
        <v>279</v>
      </c>
      <c r="B12" s="43" t="s">
        <v>1253</v>
      </c>
      <c r="C12" s="44" t="s">
        <v>1254</v>
      </c>
      <c r="D12" s="44" t="s">
        <v>174</v>
      </c>
      <c r="E12" s="45" t="s">
        <v>174</v>
      </c>
      <c r="F12" s="45" t="s">
        <v>206</v>
      </c>
      <c r="G12" s="45" t="s">
        <v>207</v>
      </c>
      <c r="H12" s="45" t="s">
        <v>206</v>
      </c>
      <c r="I12" s="46" t="s">
        <v>1255</v>
      </c>
      <c r="J12" s="46" t="s">
        <v>1256</v>
      </c>
      <c r="K12" s="46" t="s">
        <v>1257</v>
      </c>
      <c r="L12" s="45" t="s">
        <v>31</v>
      </c>
      <c r="M12" s="47"/>
      <c r="N12" s="47"/>
      <c r="O12" s="47"/>
      <c r="P12" s="46" t="s">
        <v>525</v>
      </c>
      <c r="Q12" s="48" t="s">
        <v>91</v>
      </c>
      <c r="R12" s="49">
        <v>1</v>
      </c>
      <c r="S12" s="48"/>
      <c r="T12" s="50"/>
      <c r="U12" s="38"/>
      <c r="V12" s="39">
        <v>500</v>
      </c>
    </row>
    <row r="13" s="28" customFormat="1" ht="65" spans="1:25">
      <c r="A13" s="42">
        <v>280</v>
      </c>
      <c r="B13" s="43" t="s">
        <v>1258</v>
      </c>
      <c r="C13" s="44" t="s">
        <v>1259</v>
      </c>
      <c r="D13" s="44" t="s">
        <v>174</v>
      </c>
      <c r="E13" s="45" t="s">
        <v>174</v>
      </c>
      <c r="F13" s="45" t="s">
        <v>206</v>
      </c>
      <c r="G13" s="45" t="s">
        <v>207</v>
      </c>
      <c r="H13" s="45" t="s">
        <v>206</v>
      </c>
      <c r="I13" s="46" t="s">
        <v>1260</v>
      </c>
      <c r="J13" s="46" t="s">
        <v>1261</v>
      </c>
      <c r="K13" s="46" t="s">
        <v>1262</v>
      </c>
      <c r="L13" s="45" t="s">
        <v>31</v>
      </c>
      <c r="M13" s="47"/>
      <c r="N13" s="47"/>
      <c r="O13" s="47"/>
      <c r="P13" s="46" t="s">
        <v>525</v>
      </c>
      <c r="Q13" s="48" t="s">
        <v>91</v>
      </c>
      <c r="R13" s="49">
        <v>1</v>
      </c>
      <c r="S13" s="48"/>
      <c r="T13" s="50"/>
      <c r="U13" s="38"/>
      <c r="V13" s="39">
        <v>500</v>
      </c>
    </row>
    <row r="14" s="28" customFormat="1" ht="78" spans="1:25">
      <c r="A14" s="42">
        <v>281</v>
      </c>
      <c r="B14" s="43" t="s">
        <v>1263</v>
      </c>
      <c r="C14" s="44" t="s">
        <v>1264</v>
      </c>
      <c r="D14" s="44" t="s">
        <v>174</v>
      </c>
      <c r="E14" s="45" t="s">
        <v>174</v>
      </c>
      <c r="F14" s="45" t="s">
        <v>206</v>
      </c>
      <c r="G14" s="45" t="s">
        <v>207</v>
      </c>
      <c r="H14" s="45" t="s">
        <v>206</v>
      </c>
      <c r="I14" s="46" t="s">
        <v>1265</v>
      </c>
      <c r="J14" s="46" t="s">
        <v>1266</v>
      </c>
      <c r="K14" s="46" t="s">
        <v>1267</v>
      </c>
      <c r="L14" s="45" t="s">
        <v>31</v>
      </c>
      <c r="M14" s="47"/>
      <c r="N14" s="47"/>
      <c r="O14" s="47"/>
      <c r="P14" s="46" t="s">
        <v>525</v>
      </c>
      <c r="Q14" s="48" t="s">
        <v>91</v>
      </c>
      <c r="R14" s="49">
        <v>1</v>
      </c>
      <c r="S14" s="48"/>
      <c r="T14" s="50"/>
      <c r="U14" s="38"/>
      <c r="V14" s="39">
        <v>700</v>
      </c>
    </row>
    <row r="15" s="28" customFormat="1" ht="78" spans="1:25">
      <c r="A15" s="42">
        <v>282</v>
      </c>
      <c r="B15" s="43" t="s">
        <v>1268</v>
      </c>
      <c r="C15" s="44" t="s">
        <v>1269</v>
      </c>
      <c r="D15" s="44" t="s">
        <v>174</v>
      </c>
      <c r="E15" s="45" t="s">
        <v>174</v>
      </c>
      <c r="F15" s="45" t="s">
        <v>206</v>
      </c>
      <c r="G15" s="45" t="s">
        <v>207</v>
      </c>
      <c r="H15" s="45" t="s">
        <v>206</v>
      </c>
      <c r="I15" s="46" t="s">
        <v>1270</v>
      </c>
      <c r="J15" s="46" t="s">
        <v>1271</v>
      </c>
      <c r="K15" s="46" t="s">
        <v>1272</v>
      </c>
      <c r="L15" s="45" t="s">
        <v>31</v>
      </c>
      <c r="M15" s="47"/>
      <c r="N15" s="47"/>
      <c r="O15" s="47"/>
      <c r="P15" s="46" t="s">
        <v>525</v>
      </c>
      <c r="Q15" s="48" t="s">
        <v>91</v>
      </c>
      <c r="R15" s="49">
        <v>1</v>
      </c>
      <c r="S15" s="48"/>
      <c r="T15" s="50"/>
      <c r="U15" s="38"/>
      <c r="V15" s="39">
        <v>700</v>
      </c>
    </row>
    <row r="16" s="28" customFormat="1" ht="78" spans="1:25">
      <c r="A16" s="42">
        <v>283</v>
      </c>
      <c r="B16" s="43" t="s">
        <v>1273</v>
      </c>
      <c r="C16" s="44" t="s">
        <v>1274</v>
      </c>
      <c r="D16" s="44" t="s">
        <v>174</v>
      </c>
      <c r="E16" s="45" t="s">
        <v>174</v>
      </c>
      <c r="F16" s="45" t="s">
        <v>206</v>
      </c>
      <c r="G16" s="45" t="s">
        <v>207</v>
      </c>
      <c r="H16" s="45" t="s">
        <v>206</v>
      </c>
      <c r="I16" s="46" t="s">
        <v>1275</v>
      </c>
      <c r="J16" s="46" t="s">
        <v>1276</v>
      </c>
      <c r="K16" s="46" t="s">
        <v>1272</v>
      </c>
      <c r="L16" s="45" t="s">
        <v>31</v>
      </c>
      <c r="M16" s="47"/>
      <c r="N16" s="47"/>
      <c r="O16" s="47"/>
      <c r="P16" s="46" t="s">
        <v>525</v>
      </c>
      <c r="Q16" s="48" t="s">
        <v>91</v>
      </c>
      <c r="R16" s="49">
        <v>1</v>
      </c>
      <c r="S16" s="48"/>
      <c r="T16" s="50"/>
      <c r="U16" s="38"/>
      <c r="V16" s="39">
        <v>700</v>
      </c>
    </row>
    <row r="17" s="28" customFormat="1" ht="52" spans="1:22">
      <c r="A17" s="42">
        <v>284</v>
      </c>
      <c r="B17" s="43" t="s">
        <v>1277</v>
      </c>
      <c r="C17" s="44" t="s">
        <v>1278</v>
      </c>
      <c r="D17" s="44" t="s">
        <v>174</v>
      </c>
      <c r="E17" s="45" t="s">
        <v>174</v>
      </c>
      <c r="F17" s="45" t="s">
        <v>206</v>
      </c>
      <c r="G17" s="45" t="s">
        <v>207</v>
      </c>
      <c r="H17" s="45" t="s">
        <v>206</v>
      </c>
      <c r="I17" s="46" t="s">
        <v>1279</v>
      </c>
      <c r="J17" s="46" t="s">
        <v>1280</v>
      </c>
      <c r="K17" s="46" t="s">
        <v>1281</v>
      </c>
      <c r="L17" s="45" t="s">
        <v>31</v>
      </c>
      <c r="M17" s="47"/>
      <c r="N17" s="47"/>
      <c r="O17" s="47"/>
      <c r="P17" s="46" t="s">
        <v>525</v>
      </c>
      <c r="Q17" s="48" t="s">
        <v>91</v>
      </c>
      <c r="R17" s="49">
        <v>1</v>
      </c>
      <c r="S17" s="48"/>
      <c r="T17" s="50"/>
      <c r="U17" s="38"/>
      <c r="V17" s="39">
        <v>300</v>
      </c>
    </row>
    <row r="18" s="28" customFormat="1" ht="52" spans="1:22">
      <c r="A18" s="42">
        <v>285</v>
      </c>
      <c r="B18" s="43" t="s">
        <v>1282</v>
      </c>
      <c r="C18" s="44" t="s">
        <v>1283</v>
      </c>
      <c r="D18" s="44" t="s">
        <v>174</v>
      </c>
      <c r="E18" s="45" t="s">
        <v>174</v>
      </c>
      <c r="F18" s="45" t="s">
        <v>206</v>
      </c>
      <c r="G18" s="45" t="s">
        <v>207</v>
      </c>
      <c r="H18" s="45" t="s">
        <v>206</v>
      </c>
      <c r="I18" s="46" t="s">
        <v>1284</v>
      </c>
      <c r="J18" s="46" t="s">
        <v>1285</v>
      </c>
      <c r="K18" s="46" t="s">
        <v>1286</v>
      </c>
      <c r="L18" s="45" t="s">
        <v>31</v>
      </c>
      <c r="M18" s="47"/>
      <c r="N18" s="47"/>
      <c r="O18" s="47"/>
      <c r="P18" s="46" t="s">
        <v>525</v>
      </c>
      <c r="Q18" s="48" t="s">
        <v>91</v>
      </c>
      <c r="R18" s="49">
        <v>1</v>
      </c>
      <c r="S18" s="48"/>
      <c r="T18" s="50"/>
      <c r="U18" s="38"/>
      <c r="V18" s="39">
        <v>500</v>
      </c>
    </row>
    <row r="19" s="28" customFormat="1" ht="65" spans="1:22">
      <c r="A19" s="42">
        <v>286</v>
      </c>
      <c r="B19" s="43" t="s">
        <v>1287</v>
      </c>
      <c r="C19" s="44" t="s">
        <v>1288</v>
      </c>
      <c r="D19" s="44" t="s">
        <v>174</v>
      </c>
      <c r="E19" s="45" t="s">
        <v>174</v>
      </c>
      <c r="F19" s="45" t="s">
        <v>206</v>
      </c>
      <c r="G19" s="45" t="s">
        <v>207</v>
      </c>
      <c r="H19" s="45" t="s">
        <v>206</v>
      </c>
      <c r="I19" s="46" t="s">
        <v>1289</v>
      </c>
      <c r="J19" s="46" t="s">
        <v>1290</v>
      </c>
      <c r="K19" s="46" t="s">
        <v>1281</v>
      </c>
      <c r="L19" s="45" t="s">
        <v>31</v>
      </c>
      <c r="M19" s="47"/>
      <c r="N19" s="47"/>
      <c r="O19" s="47"/>
      <c r="P19" s="46" t="s">
        <v>525</v>
      </c>
      <c r="Q19" s="48" t="s">
        <v>91</v>
      </c>
      <c r="R19" s="49">
        <v>1</v>
      </c>
      <c r="S19" s="48"/>
      <c r="T19" s="50"/>
      <c r="U19" s="38"/>
      <c r="V19" s="39">
        <v>500</v>
      </c>
    </row>
    <row r="20" s="28" customFormat="1" ht="65" spans="1:22">
      <c r="A20" s="42">
        <v>287</v>
      </c>
      <c r="B20" s="43" t="s">
        <v>1291</v>
      </c>
      <c r="C20" s="44" t="s">
        <v>1292</v>
      </c>
      <c r="D20" s="44" t="s">
        <v>174</v>
      </c>
      <c r="E20" s="45" t="s">
        <v>174</v>
      </c>
      <c r="F20" s="45" t="s">
        <v>206</v>
      </c>
      <c r="G20" s="45" t="s">
        <v>207</v>
      </c>
      <c r="H20" s="45" t="s">
        <v>206</v>
      </c>
      <c r="I20" s="46" t="s">
        <v>1293</v>
      </c>
      <c r="J20" s="46" t="s">
        <v>1294</v>
      </c>
      <c r="K20" s="46" t="s">
        <v>1295</v>
      </c>
      <c r="L20" s="45" t="s">
        <v>31</v>
      </c>
      <c r="M20" s="47"/>
      <c r="N20" s="47"/>
      <c r="O20" s="47"/>
      <c r="P20" s="46" t="s">
        <v>525</v>
      </c>
      <c r="Q20" s="48" t="s">
        <v>91</v>
      </c>
      <c r="R20" s="49">
        <v>1</v>
      </c>
      <c r="S20" s="48"/>
      <c r="T20" s="50" t="s">
        <v>1238</v>
      </c>
      <c r="U20" s="38"/>
      <c r="V20" s="39">
        <v>700</v>
      </c>
    </row>
    <row r="21" s="28" customFormat="1" ht="78" spans="1:22">
      <c r="A21" s="42">
        <v>288</v>
      </c>
      <c r="B21" s="43" t="s">
        <v>1296</v>
      </c>
      <c r="C21" s="44" t="s">
        <v>1297</v>
      </c>
      <c r="D21" s="44" t="s">
        <v>174</v>
      </c>
      <c r="E21" s="45" t="s">
        <v>174</v>
      </c>
      <c r="F21" s="45" t="s">
        <v>206</v>
      </c>
      <c r="G21" s="45" t="s">
        <v>207</v>
      </c>
      <c r="H21" s="45" t="s">
        <v>206</v>
      </c>
      <c r="I21" s="46" t="s">
        <v>1298</v>
      </c>
      <c r="J21" s="46" t="s">
        <v>1299</v>
      </c>
      <c r="K21" s="46" t="s">
        <v>1300</v>
      </c>
      <c r="L21" s="45" t="s">
        <v>31</v>
      </c>
      <c r="M21" s="47"/>
      <c r="N21" s="47"/>
      <c r="O21" s="47"/>
      <c r="P21" s="46" t="s">
        <v>525</v>
      </c>
      <c r="Q21" s="48" t="s">
        <v>91</v>
      </c>
      <c r="R21" s="49">
        <v>1</v>
      </c>
      <c r="S21" s="48"/>
      <c r="T21" s="50"/>
      <c r="U21" s="38"/>
      <c r="V21" s="39">
        <v>700</v>
      </c>
    </row>
  </sheetData>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10"/>
  <sheetViews>
    <sheetView tabSelected="1" workbookViewId="0">
      <selection activeCell="F7" sqref="F7"/>
    </sheetView>
  </sheetViews>
  <sheetFormatPr defaultColWidth="9" defaultRowHeight="56" customHeight="1" outlineLevelCol="7"/>
  <cols>
    <col min="1" max="1" width="24.2545454545455" style="1" customWidth="1"/>
    <col min="2" max="2" width="14.8727272727273" style="1" customWidth="1"/>
    <col min="3" max="3" width="17.3727272727273" style="1" customWidth="1"/>
    <col min="4" max="4" width="26.5" style="1" customWidth="1"/>
    <col min="5" max="5" width="19.2545454545455" style="1" customWidth="1"/>
    <col min="6" max="6" width="7.87272727272727" style="5" customWidth="1"/>
    <col min="7" max="7" width="7.25454545454545" style="5" customWidth="1"/>
    <col min="8" max="8" width="11.1272727272727" style="6" customWidth="1"/>
    <col min="9" max="16383" width="9" style="1"/>
  </cols>
  <sheetData>
    <row r="1" s="1" customFormat="1" customHeight="1" spans="1:8">
      <c r="A1" s="7" t="s">
        <v>1448</v>
      </c>
      <c r="B1" s="8"/>
      <c r="F1" s="5"/>
      <c r="G1" s="5"/>
      <c r="H1" s="6"/>
    </row>
    <row r="2" s="1" customFormat="1" customHeight="1" spans="1:8">
      <c r="A2" s="9" t="s">
        <v>1449</v>
      </c>
      <c r="B2" s="9"/>
      <c r="C2" s="9"/>
      <c r="D2" s="9"/>
      <c r="E2" s="9"/>
      <c r="F2" s="9"/>
      <c r="G2" s="9"/>
      <c r="H2" s="9"/>
    </row>
    <row r="3" s="1" customFormat="1" ht="21" spans="1:8">
      <c r="A3" s="10" t="s">
        <v>1450</v>
      </c>
      <c r="B3" s="10"/>
      <c r="C3" s="10"/>
      <c r="D3" s="10"/>
      <c r="E3" s="10"/>
      <c r="F3" s="10"/>
      <c r="G3" s="10"/>
      <c r="H3" s="11"/>
    </row>
    <row r="4" s="1" customFormat="1" customHeight="1" spans="1:8">
      <c r="A4" s="12" t="s">
        <v>0</v>
      </c>
      <c r="B4" s="12" t="s">
        <v>57</v>
      </c>
      <c r="C4" s="13" t="s">
        <v>1</v>
      </c>
      <c r="D4" s="13" t="s">
        <v>63</v>
      </c>
      <c r="E4" s="13" t="s">
        <v>64</v>
      </c>
      <c r="F4" s="13" t="s">
        <v>3</v>
      </c>
      <c r="G4" s="13" t="s">
        <v>1451</v>
      </c>
      <c r="H4" s="14" t="s">
        <v>1452</v>
      </c>
    </row>
    <row r="5" s="1" customFormat="1" customHeight="1" spans="1:8">
      <c r="A5" s="15" t="s">
        <v>520</v>
      </c>
      <c r="B5" s="16" t="s">
        <v>521</v>
      </c>
      <c r="C5" s="17" t="s">
        <v>522</v>
      </c>
      <c r="D5" s="17" t="s">
        <v>523</v>
      </c>
      <c r="E5" s="17" t="s">
        <v>524</v>
      </c>
      <c r="F5" s="18" t="s">
        <v>15</v>
      </c>
      <c r="G5" s="19"/>
      <c r="H5" s="20">
        <v>1800</v>
      </c>
    </row>
    <row r="6" s="1" customFormat="1" customHeight="1" spans="1:8">
      <c r="A6" s="15" t="s">
        <v>551</v>
      </c>
      <c r="B6" s="16" t="s">
        <v>552</v>
      </c>
      <c r="C6" s="17" t="s">
        <v>553</v>
      </c>
      <c r="D6" s="17" t="s">
        <v>554</v>
      </c>
      <c r="E6" s="17" t="s">
        <v>555</v>
      </c>
      <c r="F6" s="18" t="s">
        <v>545</v>
      </c>
      <c r="G6" s="21"/>
      <c r="H6" s="22">
        <v>1200</v>
      </c>
    </row>
    <row r="7" s="1" customFormat="1" customHeight="1" spans="1:8">
      <c r="A7" s="15" t="s">
        <v>993</v>
      </c>
      <c r="B7" s="16" t="s">
        <v>994</v>
      </c>
      <c r="C7" s="17" t="s">
        <v>995</v>
      </c>
      <c r="D7" s="17" t="s">
        <v>996</v>
      </c>
      <c r="E7" s="17"/>
      <c r="F7" s="18" t="s">
        <v>15</v>
      </c>
      <c r="G7" s="21"/>
      <c r="H7" s="22">
        <v>1500</v>
      </c>
    </row>
    <row r="8" s="1" customFormat="1" customHeight="1" spans="1:8">
      <c r="A8" s="15" t="s">
        <v>1219</v>
      </c>
      <c r="B8" s="16" t="s">
        <v>1220</v>
      </c>
      <c r="C8" s="17" t="s">
        <v>1221</v>
      </c>
      <c r="D8" s="17" t="s">
        <v>1222</v>
      </c>
      <c r="E8" s="17"/>
      <c r="F8" s="18" t="s">
        <v>31</v>
      </c>
      <c r="G8" s="21"/>
      <c r="H8" s="23">
        <v>300</v>
      </c>
    </row>
    <row r="9" s="1" customFormat="1" customHeight="1" spans="1:8">
      <c r="A9" s="15" t="s">
        <v>1223</v>
      </c>
      <c r="B9" s="16" t="s">
        <v>1224</v>
      </c>
      <c r="C9" s="17" t="s">
        <v>1225</v>
      </c>
      <c r="D9" s="17" t="s">
        <v>1226</v>
      </c>
      <c r="E9" s="17" t="s">
        <v>1227</v>
      </c>
      <c r="F9" s="18" t="s">
        <v>31</v>
      </c>
      <c r="G9" s="21"/>
      <c r="H9" s="23">
        <v>500</v>
      </c>
    </row>
    <row r="10" s="1" customFormat="1" customHeight="1" spans="1:8">
      <c r="A10" s="15" t="s">
        <v>1228</v>
      </c>
      <c r="B10" s="16" t="s">
        <v>1229</v>
      </c>
      <c r="C10" s="17" t="s">
        <v>1230</v>
      </c>
      <c r="D10" s="17" t="s">
        <v>1231</v>
      </c>
      <c r="E10" s="17" t="s">
        <v>1232</v>
      </c>
      <c r="F10" s="18" t="s">
        <v>31</v>
      </c>
      <c r="G10" s="21"/>
      <c r="H10" s="23">
        <v>500</v>
      </c>
    </row>
    <row r="11" s="1" customFormat="1" customHeight="1" spans="1:8">
      <c r="A11" s="15" t="s">
        <v>1233</v>
      </c>
      <c r="B11" s="16" t="s">
        <v>1234</v>
      </c>
      <c r="C11" s="17" t="s">
        <v>1235</v>
      </c>
      <c r="D11" s="17" t="s">
        <v>1236</v>
      </c>
      <c r="E11" s="17" t="s">
        <v>1237</v>
      </c>
      <c r="F11" s="18" t="s">
        <v>31</v>
      </c>
      <c r="G11" s="21"/>
      <c r="H11" s="23">
        <v>700</v>
      </c>
    </row>
    <row r="12" s="1" customFormat="1" customHeight="1" spans="1:8">
      <c r="A12" s="15" t="s">
        <v>1239</v>
      </c>
      <c r="B12" s="16" t="s">
        <v>1240</v>
      </c>
      <c r="C12" s="17" t="s">
        <v>1241</v>
      </c>
      <c r="D12" s="17" t="s">
        <v>1453</v>
      </c>
      <c r="E12" s="17"/>
      <c r="F12" s="18" t="s">
        <v>31</v>
      </c>
      <c r="G12" s="21"/>
      <c r="H12" s="23">
        <v>300</v>
      </c>
    </row>
    <row r="13" s="1" customFormat="1" customHeight="1" spans="1:8">
      <c r="A13" s="15" t="s">
        <v>1243</v>
      </c>
      <c r="B13" s="16" t="s">
        <v>1244</v>
      </c>
      <c r="C13" s="17" t="s">
        <v>1245</v>
      </c>
      <c r="D13" s="17" t="s">
        <v>1246</v>
      </c>
      <c r="E13" s="17" t="s">
        <v>1247</v>
      </c>
      <c r="F13" s="18" t="s">
        <v>31</v>
      </c>
      <c r="G13" s="21"/>
      <c r="H13" s="23">
        <v>500</v>
      </c>
    </row>
    <row r="14" s="1" customFormat="1" customHeight="1" spans="1:8">
      <c r="A14" s="15" t="s">
        <v>1248</v>
      </c>
      <c r="B14" s="16" t="s">
        <v>1249</v>
      </c>
      <c r="C14" s="17" t="s">
        <v>1250</v>
      </c>
      <c r="D14" s="17" t="s">
        <v>1251</v>
      </c>
      <c r="E14" s="17" t="s">
        <v>1252</v>
      </c>
      <c r="F14" s="18" t="s">
        <v>31</v>
      </c>
      <c r="G14" s="21"/>
      <c r="H14" s="23">
        <v>500</v>
      </c>
    </row>
    <row r="15" s="1" customFormat="1" customHeight="1" spans="1:8">
      <c r="A15" s="15" t="s">
        <v>1253</v>
      </c>
      <c r="B15" s="16" t="s">
        <v>1254</v>
      </c>
      <c r="C15" s="17" t="s">
        <v>1255</v>
      </c>
      <c r="D15" s="17" t="s">
        <v>1256</v>
      </c>
      <c r="E15" s="17" t="s">
        <v>1257</v>
      </c>
      <c r="F15" s="18" t="s">
        <v>31</v>
      </c>
      <c r="G15" s="21"/>
      <c r="H15" s="23">
        <v>500</v>
      </c>
    </row>
    <row r="16" s="1" customFormat="1" customHeight="1" spans="1:8">
      <c r="A16" s="15" t="s">
        <v>1258</v>
      </c>
      <c r="B16" s="16" t="s">
        <v>1259</v>
      </c>
      <c r="C16" s="17" t="s">
        <v>1260</v>
      </c>
      <c r="D16" s="17" t="s">
        <v>1261</v>
      </c>
      <c r="E16" s="17" t="s">
        <v>1262</v>
      </c>
      <c r="F16" s="18" t="s">
        <v>31</v>
      </c>
      <c r="G16" s="21"/>
      <c r="H16" s="23">
        <v>500</v>
      </c>
    </row>
    <row r="17" s="1" customFormat="1" customHeight="1" spans="1:8">
      <c r="A17" s="15" t="s">
        <v>1263</v>
      </c>
      <c r="B17" s="16" t="s">
        <v>1264</v>
      </c>
      <c r="C17" s="17" t="s">
        <v>1265</v>
      </c>
      <c r="D17" s="17" t="s">
        <v>1266</v>
      </c>
      <c r="E17" s="17" t="s">
        <v>1267</v>
      </c>
      <c r="F17" s="18" t="s">
        <v>31</v>
      </c>
      <c r="G17" s="21"/>
      <c r="H17" s="23">
        <v>700</v>
      </c>
    </row>
    <row r="18" s="1" customFormat="1" customHeight="1" spans="1:8">
      <c r="A18" s="15" t="s">
        <v>1268</v>
      </c>
      <c r="B18" s="16" t="s">
        <v>1269</v>
      </c>
      <c r="C18" s="17" t="s">
        <v>1270</v>
      </c>
      <c r="D18" s="17" t="s">
        <v>1271</v>
      </c>
      <c r="E18" s="17" t="s">
        <v>1272</v>
      </c>
      <c r="F18" s="18" t="s">
        <v>31</v>
      </c>
      <c r="G18" s="21"/>
      <c r="H18" s="23">
        <v>700</v>
      </c>
    </row>
    <row r="19" s="1" customFormat="1" customHeight="1" spans="1:8">
      <c r="A19" s="15" t="s">
        <v>1273</v>
      </c>
      <c r="B19" s="16" t="s">
        <v>1274</v>
      </c>
      <c r="C19" s="17" t="s">
        <v>1275</v>
      </c>
      <c r="D19" s="17" t="s">
        <v>1276</v>
      </c>
      <c r="E19" s="17" t="s">
        <v>1272</v>
      </c>
      <c r="F19" s="18" t="s">
        <v>31</v>
      </c>
      <c r="G19" s="21"/>
      <c r="H19" s="23">
        <v>700</v>
      </c>
    </row>
    <row r="20" s="1" customFormat="1" customHeight="1" spans="1:8">
      <c r="A20" s="15" t="s">
        <v>1277</v>
      </c>
      <c r="B20" s="16" t="s">
        <v>1278</v>
      </c>
      <c r="C20" s="17" t="s">
        <v>1279</v>
      </c>
      <c r="D20" s="17" t="s">
        <v>1280</v>
      </c>
      <c r="E20" s="17" t="s">
        <v>1281</v>
      </c>
      <c r="F20" s="18" t="s">
        <v>31</v>
      </c>
      <c r="G20" s="21"/>
      <c r="H20" s="23">
        <v>300</v>
      </c>
    </row>
    <row r="21" s="1" customFormat="1" customHeight="1" spans="1:8">
      <c r="A21" s="15" t="s">
        <v>1282</v>
      </c>
      <c r="B21" s="16" t="s">
        <v>1283</v>
      </c>
      <c r="C21" s="17" t="s">
        <v>1284</v>
      </c>
      <c r="D21" s="17" t="s">
        <v>1285</v>
      </c>
      <c r="E21" s="17" t="s">
        <v>1286</v>
      </c>
      <c r="F21" s="18" t="s">
        <v>31</v>
      </c>
      <c r="G21" s="21"/>
      <c r="H21" s="23">
        <v>500</v>
      </c>
    </row>
    <row r="22" s="1" customFormat="1" customHeight="1" spans="1:8">
      <c r="A22" s="15" t="s">
        <v>1287</v>
      </c>
      <c r="B22" s="16" t="s">
        <v>1288</v>
      </c>
      <c r="C22" s="17" t="s">
        <v>1289</v>
      </c>
      <c r="D22" s="17" t="s">
        <v>1290</v>
      </c>
      <c r="E22" s="17" t="s">
        <v>1281</v>
      </c>
      <c r="F22" s="18" t="s">
        <v>31</v>
      </c>
      <c r="G22" s="21"/>
      <c r="H22" s="23">
        <v>500</v>
      </c>
    </row>
    <row r="23" s="1" customFormat="1" customHeight="1" spans="1:8">
      <c r="A23" s="15" t="s">
        <v>1291</v>
      </c>
      <c r="B23" s="16" t="s">
        <v>1292</v>
      </c>
      <c r="C23" s="17" t="s">
        <v>1293</v>
      </c>
      <c r="D23" s="17" t="s">
        <v>1294</v>
      </c>
      <c r="E23" s="17" t="s">
        <v>1295</v>
      </c>
      <c r="F23" s="18" t="s">
        <v>31</v>
      </c>
      <c r="G23" s="21"/>
      <c r="H23" s="23">
        <v>700</v>
      </c>
    </row>
    <row r="24" s="1" customFormat="1" customHeight="1" spans="1:8">
      <c r="A24" s="15" t="s">
        <v>1296</v>
      </c>
      <c r="B24" s="16" t="s">
        <v>1297</v>
      </c>
      <c r="C24" s="17" t="s">
        <v>1298</v>
      </c>
      <c r="D24" s="17" t="s">
        <v>1299</v>
      </c>
      <c r="E24" s="17" t="s">
        <v>1300</v>
      </c>
      <c r="F24" s="18" t="s">
        <v>31</v>
      </c>
      <c r="G24" s="21"/>
      <c r="H24" s="23">
        <v>700</v>
      </c>
    </row>
    <row r="25" s="1" customFormat="1" customHeight="1" spans="1:8">
      <c r="H25" s="6"/>
    </row>
    <row r="26" s="1" customFormat="1" customHeight="1" spans="1:8">
      <c r="H26" s="6"/>
    </row>
    <row r="27" s="1" customFormat="1" customHeight="1" spans="1:8">
      <c r="H27" s="6"/>
    </row>
    <row r="28" s="1" customFormat="1" customHeight="1" spans="1:8">
      <c r="H28" s="6"/>
    </row>
    <row r="29" s="1" customFormat="1" customHeight="1" spans="1:8">
      <c r="H29" s="6"/>
    </row>
    <row r="30" s="1" customFormat="1" customHeight="1" spans="1:8">
      <c r="H30" s="6"/>
    </row>
    <row r="31" s="1" customFormat="1" customHeight="1" spans="1:8">
      <c r="H31" s="6"/>
    </row>
    <row r="32" s="1" customFormat="1" customHeight="1" spans="1:8">
      <c r="H32" s="6"/>
    </row>
    <row r="33" s="1" customFormat="1" customHeight="1" spans="2:8">
      <c r="H33" s="6"/>
    </row>
    <row r="34" s="1" customFormat="1" customHeight="1" spans="2:8">
      <c r="H34" s="6"/>
    </row>
    <row r="35" s="1" customFormat="1" customHeight="1" spans="2:8">
      <c r="H35" s="6"/>
    </row>
    <row r="36" s="1" customFormat="1" customHeight="1" spans="2:8">
      <c r="H36" s="6"/>
    </row>
    <row r="37" s="1" customFormat="1" customHeight="1" spans="2:8">
      <c r="H37" s="6"/>
    </row>
    <row r="38" s="1" customFormat="1" customHeight="1" spans="2:8">
      <c r="H38" s="6"/>
    </row>
    <row r="39" s="1" customFormat="1" customHeight="1" spans="2:8">
      <c r="H39" s="6"/>
    </row>
    <row r="40" s="1" customFormat="1" customHeight="1" spans="2:8">
      <c r="H40" s="6"/>
    </row>
    <row r="41" s="1" customFormat="1" customHeight="1" spans="2:8">
      <c r="H41" s="6"/>
    </row>
    <row r="42" s="1" customFormat="1" customHeight="1" spans="2:8">
      <c r="H42" s="6"/>
    </row>
    <row r="43" s="2" customFormat="1" customHeight="1" spans="2:8">
      <c r="B43" s="1"/>
      <c r="C43" s="1"/>
      <c r="D43" s="1"/>
      <c r="E43" s="1"/>
      <c r="F43" s="1"/>
      <c r="G43" s="1"/>
      <c r="H43" s="6"/>
    </row>
    <row r="44" s="2" customFormat="1" customHeight="1" spans="2:8">
      <c r="B44" s="1"/>
      <c r="C44" s="1"/>
      <c r="D44" s="1"/>
      <c r="E44" s="1"/>
      <c r="F44" s="1"/>
      <c r="G44" s="1"/>
      <c r="H44" s="6"/>
    </row>
    <row r="45" s="1" customFormat="1" customHeight="1" spans="2:8">
      <c r="H45" s="6"/>
    </row>
    <row r="46" s="1" customFormat="1" customHeight="1" spans="2:8">
      <c r="H46" s="6"/>
    </row>
    <row r="47" s="1" customFormat="1" customHeight="1" spans="2:8">
      <c r="H47" s="6"/>
    </row>
    <row r="48" s="1" customFormat="1" customHeight="1" spans="2:8">
      <c r="H48" s="6"/>
    </row>
    <row r="49" s="1" customFormat="1" customHeight="1" spans="8:8">
      <c r="H49" s="6"/>
    </row>
    <row r="50" s="1" customFormat="1" customHeight="1" spans="8:8">
      <c r="H50" s="6"/>
    </row>
    <row r="51" s="1" customFormat="1" customHeight="1" spans="8:8">
      <c r="H51" s="6"/>
    </row>
    <row r="52" s="1" customFormat="1" customHeight="1" spans="8:8">
      <c r="H52" s="6"/>
    </row>
    <row r="53" s="1" customFormat="1" customHeight="1" spans="8:8">
      <c r="H53" s="6"/>
    </row>
    <row r="54" s="1" customFormat="1" customHeight="1" spans="8:8">
      <c r="H54" s="6"/>
    </row>
    <row r="55" s="1" customFormat="1" customHeight="1" spans="8:8">
      <c r="H55" s="6"/>
    </row>
    <row r="56" s="1" customFormat="1" customHeight="1" spans="8:8">
      <c r="H56" s="6"/>
    </row>
    <row r="57" s="1" customFormat="1" customHeight="1" spans="8:8">
      <c r="H57" s="6"/>
    </row>
    <row r="58" s="1" customFormat="1" customHeight="1" spans="8:8">
      <c r="H58" s="6"/>
    </row>
    <row r="59" s="1" customFormat="1" customHeight="1" spans="8:8">
      <c r="H59" s="6"/>
    </row>
    <row r="60" s="1" customFormat="1" customHeight="1" spans="8:8">
      <c r="H60" s="6"/>
    </row>
    <row r="61" s="1" customFormat="1" customHeight="1" spans="8:8">
      <c r="H61" s="6"/>
    </row>
    <row r="62" s="1" customFormat="1" customHeight="1" spans="8:8">
      <c r="H62" s="6"/>
    </row>
    <row r="63" s="1" customFormat="1" customHeight="1" spans="8:8">
      <c r="H63" s="6"/>
    </row>
    <row r="64" s="1" customFormat="1" customHeight="1" spans="8:8">
      <c r="H64" s="6"/>
    </row>
    <row r="65" s="1" customFormat="1" customHeight="1" spans="8:8">
      <c r="H65" s="6"/>
    </row>
    <row r="66" s="1" customFormat="1" customHeight="1" spans="8:8">
      <c r="H66" s="6"/>
    </row>
    <row r="67" s="1" customFormat="1" customHeight="1" spans="8:8">
      <c r="H67" s="6"/>
    </row>
    <row r="68" s="1" customFormat="1" customHeight="1" spans="8:8">
      <c r="H68" s="6"/>
    </row>
    <row r="69" s="1" customFormat="1" customHeight="1" spans="8:8">
      <c r="H69" s="6"/>
    </row>
    <row r="70" s="1" customFormat="1" customHeight="1" spans="8:8">
      <c r="H70" s="6"/>
    </row>
    <row r="71" s="1" customFormat="1" customHeight="1" spans="8:8">
      <c r="H71" s="6"/>
    </row>
    <row r="72" s="1" customFormat="1" customHeight="1" spans="8:8">
      <c r="H72" s="6"/>
    </row>
    <row r="73" s="1" customFormat="1" customHeight="1" spans="8:8">
      <c r="H73" s="6"/>
    </row>
    <row r="74" s="1" customFormat="1" customHeight="1" spans="8:8">
      <c r="H74" s="6"/>
    </row>
    <row r="75" s="1" customFormat="1" customHeight="1" spans="8:8">
      <c r="H75" s="6"/>
    </row>
    <row r="76" s="1" customFormat="1" customHeight="1" spans="8:8">
      <c r="H76" s="6"/>
    </row>
    <row r="77" s="1" customFormat="1" customHeight="1" spans="8:8">
      <c r="H77" s="6"/>
    </row>
    <row r="78" s="1" customFormat="1" customHeight="1" spans="8:8">
      <c r="H78" s="6"/>
    </row>
    <row r="79" s="1" customFormat="1" customHeight="1" spans="8:8">
      <c r="H79" s="6"/>
    </row>
    <row r="80" s="1" customFormat="1" customHeight="1" spans="8:8">
      <c r="H80" s="6"/>
    </row>
    <row r="81" s="1" customFormat="1" customHeight="1" spans="6:8">
      <c r="H81" s="6"/>
    </row>
    <row r="82" s="1" customFormat="1" customHeight="1" spans="6:8">
      <c r="H82" s="6"/>
    </row>
    <row r="83" s="1" customFormat="1" customHeight="1" spans="6:8">
      <c r="H83" s="6"/>
    </row>
    <row r="84" s="1" customFormat="1" customHeight="1" spans="6:8">
      <c r="H84" s="6"/>
    </row>
    <row r="85" s="1" customFormat="1" customHeight="1" spans="6:8">
      <c r="H85" s="6"/>
    </row>
    <row r="86" s="1" customFormat="1" customHeight="1" spans="6:8">
      <c r="H86" s="6"/>
    </row>
    <row r="87" s="1" customFormat="1" customHeight="1" spans="6:8">
      <c r="H87" s="6"/>
    </row>
    <row r="88" s="1" customFormat="1" customHeight="1" spans="6:8">
      <c r="H88" s="6"/>
    </row>
    <row r="89" s="1" customFormat="1" customHeight="1" spans="6:8">
      <c r="H89" s="6"/>
    </row>
    <row r="90" s="1" customFormat="1" customHeight="1" spans="6:8">
      <c r="H90" s="6"/>
    </row>
    <row r="91" s="1" customFormat="1" customHeight="1" spans="6:8">
      <c r="H91" s="6"/>
    </row>
    <row r="92" s="1" customFormat="1" customHeight="1" spans="6:8">
      <c r="H92" s="6"/>
    </row>
    <row r="93" s="1" customFormat="1" customHeight="1" spans="6:8">
      <c r="H93" s="6"/>
    </row>
    <row r="94" s="3" customFormat="1" customHeight="1" spans="6:8">
      <c r="F94" s="24"/>
      <c r="G94" s="24"/>
      <c r="H94" s="25"/>
    </row>
    <row r="95" s="3" customFormat="1" customHeight="1" spans="6:8">
      <c r="F95" s="24"/>
      <c r="G95" s="24"/>
      <c r="H95" s="25"/>
    </row>
    <row r="96" s="3" customFormat="1" customHeight="1" spans="6:8">
      <c r="F96" s="24"/>
      <c r="G96" s="24"/>
      <c r="H96" s="25"/>
    </row>
    <row r="97" s="3" customFormat="1" customHeight="1" spans="6:8">
      <c r="F97" s="24"/>
      <c r="G97" s="24"/>
      <c r="H97" s="25"/>
    </row>
    <row r="98" s="3" customFormat="1" customHeight="1" spans="6:8">
      <c r="F98" s="24"/>
      <c r="G98" s="24"/>
      <c r="H98" s="25"/>
    </row>
    <row r="99" s="3" customFormat="1" customHeight="1" spans="6:8">
      <c r="F99" s="24"/>
      <c r="G99" s="24"/>
      <c r="H99" s="25"/>
    </row>
    <row r="100" s="3" customFormat="1" customHeight="1" spans="6:8">
      <c r="F100" s="24"/>
      <c r="G100" s="24"/>
      <c r="H100" s="25"/>
    </row>
    <row r="101" s="3" customFormat="1" customHeight="1" spans="6:8">
      <c r="F101" s="24"/>
      <c r="G101" s="24"/>
      <c r="H101" s="25"/>
    </row>
    <row r="102" s="3" customFormat="1" customHeight="1" spans="6:8">
      <c r="F102" s="24"/>
      <c r="G102" s="24"/>
      <c r="H102" s="25"/>
    </row>
    <row r="103" s="4" customFormat="1" customHeight="1" spans="6:8">
      <c r="F103" s="26"/>
      <c r="G103" s="5"/>
      <c r="H103" s="27"/>
    </row>
    <row r="104" s="4" customFormat="1" customHeight="1" spans="6:8">
      <c r="F104" s="26"/>
      <c r="G104" s="5"/>
      <c r="H104" s="27"/>
    </row>
    <row r="105" s="4" customFormat="1" customHeight="1" spans="6:8">
      <c r="F105" s="26"/>
      <c r="G105" s="5"/>
      <c r="H105" s="27"/>
    </row>
    <row r="106" s="4" customFormat="1" customHeight="1" spans="6:8">
      <c r="F106" s="26"/>
      <c r="G106" s="5"/>
      <c r="H106" s="27"/>
    </row>
    <row r="107" s="4" customFormat="1" customHeight="1" spans="6:8">
      <c r="F107" s="26"/>
      <c r="G107" s="5"/>
      <c r="H107" s="27"/>
    </row>
    <row r="108" s="4" customFormat="1" customHeight="1" spans="6:8">
      <c r="F108" s="26"/>
      <c r="G108" s="5"/>
      <c r="H108" s="27"/>
    </row>
    <row r="109" s="4" customFormat="1" customHeight="1" spans="6:8">
      <c r="F109" s="26"/>
      <c r="G109" s="5"/>
      <c r="H109" s="27"/>
    </row>
    <row r="110" s="4" customFormat="1" customHeight="1" spans="6:8">
      <c r="F110" s="26"/>
      <c r="G110" s="5"/>
      <c r="H110" s="27"/>
    </row>
  </sheetData>
  <mergeCells count="2">
    <mergeCell ref="A2:H2"/>
    <mergeCell ref="A3:H3"/>
  </mergeCells>
  <pageMargins left="0.75" right="0.75" top="1" bottom="1"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4</vt:i4>
      </vt:variant>
    </vt:vector>
  </HeadingPairs>
  <TitlesOfParts>
    <vt:vector size="4" baseType="lpstr">
      <vt:lpstr>自主定价没编码</vt:lpstr>
      <vt:lpstr>最新物价项目</vt:lpstr>
      <vt:lpstr>Sheet1</vt:lpstr>
      <vt:lpstr>20251011信息报送表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cp:lastModifiedBy>
  <dcterms:created xsi:type="dcterms:W3CDTF">2025-09-02T07:50:00Z</dcterms:created>
  <dcterms:modified xsi:type="dcterms:W3CDTF">2026-01-29T15:45:53Z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F1F6A20BD41D44599AC928FB3DC7FAB4_13</vt:lpwstr>
  </property>
  <property fmtid="{D5CDD505-2E9C-101B-9397-08002B2CF9AE}" pid="3" name="KSOProductBuildVer">
    <vt:lpwstr>2052-12.1.2.23578</vt:lpwstr>
  </property>
</Properties>
</file>